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3A05A396-6117-4C8A-84CF-FD1A9A0E5E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15" i="1"/>
  <c r="F14" i="1"/>
  <c r="F13" i="1"/>
  <c r="F12" i="1"/>
  <c r="F11" i="1"/>
  <c r="F10" i="1"/>
  <c r="F9" i="1"/>
  <c r="F17" i="1" l="1"/>
  <c r="F18" i="1" s="1"/>
  <c r="F19" i="1" s="1"/>
</calcChain>
</file>

<file path=xl/sharedStrings.xml><?xml version="1.0" encoding="utf-8"?>
<sst xmlns="http://schemas.openxmlformats.org/spreadsheetml/2006/main" count="27" uniqueCount="22">
  <si>
    <t>N° Prix</t>
  </si>
  <si>
    <t>Désignation des prestations</t>
  </si>
  <si>
    <t>Unité</t>
  </si>
  <si>
    <t>Prix unitaire en Dhs (HTVA)</t>
  </si>
  <si>
    <t>Prix Total</t>
  </si>
  <si>
    <t>TVA (20%)</t>
  </si>
  <si>
    <t>Quantité</t>
  </si>
  <si>
    <t>TRAVAUX DE PROTECTION CONTRE LES INONDATIONS AU NIVEAU DU DOUAR ANMIDE, COMMUNE TERRITORIALE DE KHOUZAMA, PROVINCE DE OUARZAZATE</t>
  </si>
  <si>
    <t>M3</t>
  </si>
  <si>
    <t>KG</t>
  </si>
  <si>
    <t>TOTAL HORS TAXE </t>
  </si>
  <si>
    <t xml:space="preserve">TOTAL DHS TTC  </t>
  </si>
  <si>
    <t>F</t>
  </si>
  <si>
    <t>DEBLAI EN TERRAIN DE TOUTE NATURE</t>
  </si>
  <si>
    <t>REMBLAI COMPACTES</t>
  </si>
  <si>
    <t>BETON DE PROPRETE DOSE A 250 KG/M3</t>
  </si>
  <si>
    <t>BETON ARME DOSE A 350 KG/M3</t>
  </si>
  <si>
    <t>ACIER POUR BETON ARME</t>
  </si>
  <si>
    <t>FOURNITURE ET MISE EN PLACE DE GABIONS</t>
  </si>
  <si>
    <t xml:space="preserve">ELABORATION DES PLANS D’EXECUTIONS  </t>
  </si>
  <si>
    <t>FOURNITURE ET MISE EN PLACE DE LA MAÇONNERIE</t>
  </si>
  <si>
    <t>BPDE AO 39/2026/ABHDON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</si>
</sst>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€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 Black"/>
      <family val="2"/>
    </font>
    <font>
      <b/>
      <sz val="11"/>
      <color theme="1"/>
      <name val="Bookman Old Style"/>
      <family val="1"/>
    </font>
    <font>
      <sz val="12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164" fontId="5" fillId="0" borderId="1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2" fontId="0" fillId="0" borderId="14" xfId="2" applyNumberFormat="1" applyFont="1" applyBorder="1" applyAlignment="1">
      <alignment horizontal="center" vertical="center" wrapText="1"/>
    </xf>
    <xf numFmtId="43" fontId="0" fillId="0" borderId="14" xfId="2" applyFont="1" applyBorder="1" applyAlignment="1">
      <alignment horizontal="right" vertical="center" wrapText="1" indent="1"/>
    </xf>
    <xf numFmtId="0" fontId="0" fillId="0" borderId="0" xfId="0" applyAlignment="1">
      <alignment wrapText="1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6" fillId="0" borderId="5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</cellXfs>
  <cellStyles count="3">
    <cellStyle name="Milliers" xfId="2" builtinId="3"/>
    <cellStyle name="Normal" xfId="0" builtinId="0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1998133</xdr:colOff>
      <xdr:row>0</xdr:row>
      <xdr:rowOff>0</xdr:rowOff>
    </xdr:from>
    <xdr:to>
      <xdr:col>3</xdr:col>
      <xdr:colOff>389467</xdr:colOff>
      <xdr:row>4</xdr:row>
      <xdr:rowOff>152399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008410-CC3A-957D-80E7-394B9B26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0" y="0"/>
          <a:ext cx="2175934" cy="897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="90" zoomScaleNormal="90" workbookViewId="0">
      <selection activeCell="A7" sqref="A7:F7"/>
    </sheetView>
  </sheetViews>
  <sheetFormatPr baseColWidth="10" defaultColWidth="9.140625" defaultRowHeight="15" x14ac:dyDescent="0.25"/>
  <cols>
    <col min="1" max="1" width="9.5703125" customWidth="1"/>
    <col min="2" max="2" width="38.7109375" customWidth="1"/>
    <col min="3" max="5" width="16.42578125" customWidth="1"/>
    <col min="6" max="6" width="18" customWidth="1"/>
  </cols>
  <sheetData>
    <row r="1" spans="1:10" x14ac:dyDescent="0.25">
      <c r="A1" s="18"/>
      <c r="B1" s="19"/>
      <c r="C1" s="19"/>
      <c r="D1" s="19"/>
      <c r="E1" s="19"/>
      <c r="F1" s="20"/>
    </row>
    <row r="2" spans="1:10" x14ac:dyDescent="0.25">
      <c r="A2" s="21"/>
      <c r="B2" s="22"/>
      <c r="C2" s="22"/>
      <c r="D2" s="22"/>
      <c r="E2" s="22"/>
      <c r="F2" s="23"/>
    </row>
    <row r="3" spans="1:10" x14ac:dyDescent="0.25">
      <c r="A3" s="21"/>
      <c r="B3" s="22"/>
      <c r="C3" s="22"/>
      <c r="D3" s="22"/>
      <c r="E3" s="22"/>
      <c r="F3" s="23"/>
    </row>
    <row r="4" spans="1:10" x14ac:dyDescent="0.25">
      <c r="A4" s="21"/>
      <c r="B4" s="22"/>
      <c r="C4" s="22"/>
      <c r="D4" s="22"/>
      <c r="E4" s="22"/>
      <c r="F4" s="23"/>
    </row>
    <row r="5" spans="1:10" ht="15.75" thickBot="1" x14ac:dyDescent="0.3">
      <c r="A5" s="24"/>
      <c r="B5" s="25"/>
      <c r="C5" s="25"/>
      <c r="D5" s="25"/>
      <c r="E5" s="25"/>
      <c r="F5" s="26"/>
    </row>
    <row r="6" spans="1:10" ht="45.6" customHeight="1" thickBot="1" x14ac:dyDescent="0.3">
      <c r="A6" s="28" t="s">
        <v>7</v>
      </c>
      <c r="B6" s="29"/>
      <c r="C6" s="29"/>
      <c r="D6" s="29"/>
      <c r="E6" s="29"/>
      <c r="F6" s="30"/>
      <c r="J6" s="17"/>
    </row>
    <row r="7" spans="1:10" ht="21" customHeight="1" thickBot="1" x14ac:dyDescent="0.35">
      <c r="A7" s="31" t="s">
        <v>21</v>
      </c>
      <c r="B7" s="32"/>
      <c r="C7" s="32"/>
      <c r="D7" s="32"/>
      <c r="E7" s="32"/>
      <c r="F7" s="33"/>
    </row>
    <row r="8" spans="1:10" ht="30" customHeight="1" thickBot="1" x14ac:dyDescent="0.3">
      <c r="A8" s="7" t="s">
        <v>0</v>
      </c>
      <c r="B8" s="8" t="s">
        <v>1</v>
      </c>
      <c r="C8" s="8" t="s">
        <v>2</v>
      </c>
      <c r="D8" s="9" t="s">
        <v>6</v>
      </c>
      <c r="E8" s="7" t="s">
        <v>3</v>
      </c>
      <c r="F8" s="8" t="s">
        <v>4</v>
      </c>
    </row>
    <row r="9" spans="1:10" ht="34.9" customHeight="1" thickBot="1" x14ac:dyDescent="0.3">
      <c r="A9" s="12">
        <v>1</v>
      </c>
      <c r="B9" s="13" t="s">
        <v>19</v>
      </c>
      <c r="C9" s="14" t="s">
        <v>12</v>
      </c>
      <c r="D9" s="15">
        <v>1</v>
      </c>
      <c r="E9" s="16"/>
      <c r="F9" s="6">
        <f t="shared" ref="F9:F16" si="0">+D9*E9</f>
        <v>0</v>
      </c>
    </row>
    <row r="10" spans="1:10" ht="34.9" customHeight="1" thickBot="1" x14ac:dyDescent="0.3">
      <c r="A10" s="12">
        <v>2</v>
      </c>
      <c r="B10" s="13" t="s">
        <v>13</v>
      </c>
      <c r="C10" s="14" t="s">
        <v>8</v>
      </c>
      <c r="D10" s="15">
        <v>6000</v>
      </c>
      <c r="E10" s="16"/>
      <c r="F10" s="6">
        <f t="shared" si="0"/>
        <v>0</v>
      </c>
    </row>
    <row r="11" spans="1:10" ht="34.9" customHeight="1" thickBot="1" x14ac:dyDescent="0.3">
      <c r="A11" s="12">
        <v>3</v>
      </c>
      <c r="B11" s="13" t="s">
        <v>14</v>
      </c>
      <c r="C11" s="14" t="s">
        <v>8</v>
      </c>
      <c r="D11" s="15">
        <v>2000</v>
      </c>
      <c r="E11" s="16"/>
      <c r="F11" s="6">
        <f t="shared" si="0"/>
        <v>0</v>
      </c>
    </row>
    <row r="12" spans="1:10" ht="34.9" customHeight="1" thickBot="1" x14ac:dyDescent="0.3">
      <c r="A12" s="12">
        <v>4</v>
      </c>
      <c r="B12" s="13" t="s">
        <v>20</v>
      </c>
      <c r="C12" s="14" t="s">
        <v>8</v>
      </c>
      <c r="D12" s="15">
        <v>1142</v>
      </c>
      <c r="E12" s="16"/>
      <c r="F12" s="6">
        <f t="shared" si="0"/>
        <v>0</v>
      </c>
    </row>
    <row r="13" spans="1:10" ht="34.9" customHeight="1" thickBot="1" x14ac:dyDescent="0.3">
      <c r="A13" s="12">
        <v>5</v>
      </c>
      <c r="B13" s="13" t="s">
        <v>15</v>
      </c>
      <c r="C13" s="14" t="s">
        <v>8</v>
      </c>
      <c r="D13" s="15">
        <v>56</v>
      </c>
      <c r="E13" s="16"/>
      <c r="F13" s="6">
        <f t="shared" si="0"/>
        <v>0</v>
      </c>
    </row>
    <row r="14" spans="1:10" ht="34.9" customHeight="1" thickBot="1" x14ac:dyDescent="0.3">
      <c r="A14" s="12">
        <v>6</v>
      </c>
      <c r="B14" s="13" t="s">
        <v>16</v>
      </c>
      <c r="C14" s="14" t="s">
        <v>8</v>
      </c>
      <c r="D14" s="15">
        <v>35</v>
      </c>
      <c r="E14" s="16"/>
      <c r="F14" s="6">
        <f t="shared" si="0"/>
        <v>0</v>
      </c>
    </row>
    <row r="15" spans="1:10" ht="34.9" customHeight="1" thickBot="1" x14ac:dyDescent="0.3">
      <c r="A15" s="12">
        <v>7</v>
      </c>
      <c r="B15" s="13" t="s">
        <v>17</v>
      </c>
      <c r="C15" s="14" t="s">
        <v>9</v>
      </c>
      <c r="D15" s="15">
        <v>1160</v>
      </c>
      <c r="E15" s="16"/>
      <c r="F15" s="6">
        <f t="shared" si="0"/>
        <v>0</v>
      </c>
    </row>
    <row r="16" spans="1:10" ht="34.9" customHeight="1" thickBot="1" x14ac:dyDescent="0.3">
      <c r="A16" s="12">
        <v>8</v>
      </c>
      <c r="B16" s="13" t="s">
        <v>18</v>
      </c>
      <c r="C16" s="14" t="s">
        <v>8</v>
      </c>
      <c r="D16" s="15">
        <v>1433</v>
      </c>
      <c r="E16" s="16"/>
      <c r="F16" s="6">
        <f t="shared" si="0"/>
        <v>0</v>
      </c>
    </row>
    <row r="17" spans="1:6" ht="23.45" customHeight="1" thickBot="1" x14ac:dyDescent="0.3">
      <c r="A17" s="34" t="s">
        <v>10</v>
      </c>
      <c r="B17" s="35"/>
      <c r="C17" s="35"/>
      <c r="D17" s="35"/>
      <c r="E17" s="35"/>
      <c r="F17" s="11">
        <f>SUM(F9:F16)</f>
        <v>0</v>
      </c>
    </row>
    <row r="18" spans="1:6" ht="23.45" customHeight="1" thickBot="1" x14ac:dyDescent="0.3">
      <c r="A18" s="34" t="s">
        <v>5</v>
      </c>
      <c r="B18" s="35"/>
      <c r="C18" s="35"/>
      <c r="D18" s="35"/>
      <c r="E18" s="35"/>
      <c r="F18" s="10">
        <f>F17*0.2</f>
        <v>0</v>
      </c>
    </row>
    <row r="19" spans="1:6" ht="23.45" customHeight="1" thickBot="1" x14ac:dyDescent="0.3">
      <c r="A19" s="34" t="s">
        <v>11</v>
      </c>
      <c r="B19" s="35"/>
      <c r="C19" s="35"/>
      <c r="D19" s="35"/>
      <c r="E19" s="35"/>
      <c r="F19" s="10">
        <f>SUM(F17:F18)</f>
        <v>0</v>
      </c>
    </row>
    <row r="23" spans="1:6" x14ac:dyDescent="0.25">
      <c r="F23" s="1"/>
    </row>
    <row r="24" spans="1:6" x14ac:dyDescent="0.25">
      <c r="F24" s="2"/>
    </row>
    <row r="25" spans="1:6" x14ac:dyDescent="0.25">
      <c r="F25" s="2"/>
    </row>
    <row r="26" spans="1:6" x14ac:dyDescent="0.25">
      <c r="F26" s="3"/>
    </row>
    <row r="27" spans="1:6" x14ac:dyDescent="0.25">
      <c r="F27" s="2"/>
    </row>
    <row r="30" spans="1:6" x14ac:dyDescent="0.25">
      <c r="B30" s="27"/>
      <c r="C30" s="27"/>
      <c r="D30" s="27"/>
    </row>
    <row r="31" spans="1:6" x14ac:dyDescent="0.25">
      <c r="B31" s="27"/>
      <c r="C31" s="27"/>
      <c r="D31" s="27"/>
    </row>
    <row r="32" spans="1:6" x14ac:dyDescent="0.25">
      <c r="B32" s="4"/>
      <c r="C32" s="4"/>
      <c r="D32" s="5"/>
    </row>
    <row r="33" spans="2:4" x14ac:dyDescent="0.25">
      <c r="B33" s="4"/>
      <c r="C33" s="4"/>
      <c r="D33" s="5"/>
    </row>
  </sheetData>
  <mergeCells count="9">
    <mergeCell ref="A1:F5"/>
    <mergeCell ref="B30:B31"/>
    <mergeCell ref="C30:C31"/>
    <mergeCell ref="D30:D31"/>
    <mergeCell ref="A6:F6"/>
    <mergeCell ref="A7:F7"/>
    <mergeCell ref="A17:E17"/>
    <mergeCell ref="A18:E18"/>
    <mergeCell ref="A19:E19"/>
  </mergeCells>
  <printOptions horizontalCentered="1"/>
  <pageMargins left="0" right="0" top="0.55118110236220474" bottom="0.7480314960629921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2026-09-21T10:43:35Z</dcterms:modified>
</cp:coreProperties>
</file>