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ive partagés\DB - DAM - (WORD, ...)\01 - AOO - MARCHE\2026\AOO N° 83-2026 (TRVX CENTRES EMERGENTS BERRECHID ET SIDI BENNOUR)\00 - DCE AOO LANCE\DCE WORD VF\"/>
    </mc:Choice>
  </mc:AlternateContent>
  <xr:revisionPtr revIDLastSave="0" documentId="13_ncr:1_{A89506D3-FB50-494E-BFEE-22A927E99BA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BPD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\A">#REF!</definedName>
    <definedName name="\B">#REF!</definedName>
    <definedName name="\C">#REF!</definedName>
    <definedName name="_________AA200600">#REF!</definedName>
    <definedName name="_________AAA200600">#REF!</definedName>
    <definedName name="________AA200600">#REF!</definedName>
    <definedName name="________AAA200600">#REF!</definedName>
    <definedName name="________TO1">'[1] T.VOIRIE'!$H$104</definedName>
    <definedName name="________TO10">[2]DIVERS!$G$65</definedName>
    <definedName name="________TO11">[2]DIVERS!$G$68</definedName>
    <definedName name="________TO12">[2]DIVERS!$G$74</definedName>
    <definedName name="________TO13">[2]DIVERS!$G$79</definedName>
    <definedName name="________TO2">'[2] T.VOIRIE'!$I$104</definedName>
    <definedName name="________TO20">'[2]Situ N°1'!$G$74</definedName>
    <definedName name="________To21">[2]Récap!$G$13</definedName>
    <definedName name="________TO3">'[2] T.VOIRIE'!$J$104</definedName>
    <definedName name="________TO4">'[2] T.VOIRIE'!$K$104</definedName>
    <definedName name="________TO5">'[2] T.VOIRIE'!$L$104</definedName>
    <definedName name="________TO6">[2]DIVERS!$G$20</definedName>
    <definedName name="________TO7">[2]DIVERS!$G$23</definedName>
    <definedName name="________TO8">[2]DIVERS!$G$47</definedName>
    <definedName name="________TO9">[2]DIVERS!$G$62</definedName>
    <definedName name="_______DEM1">#REF!</definedName>
    <definedName name="_______DEM2">#REF!</definedName>
    <definedName name="_______DEM3">#REF!</definedName>
    <definedName name="_______ELE1">#REF!</definedName>
    <definedName name="_______ELE2">#REF!</definedName>
    <definedName name="_______ELE3">#REF!</definedName>
    <definedName name="_______ETA1">#REF!</definedName>
    <definedName name="_______ETA2">#REF!</definedName>
    <definedName name="_______ETA3">#REF!</definedName>
    <definedName name="_______GRO1">#REF!</definedName>
    <definedName name="_______GRO2">#REF!</definedName>
    <definedName name="_______GRO3">#REF!</definedName>
    <definedName name="_______MEM1">#REF!</definedName>
    <definedName name="_______MEM2">#REF!</definedName>
    <definedName name="_______MEM3">#REF!</definedName>
    <definedName name="_______MMB1">#REF!</definedName>
    <definedName name="_______MMB2">#REF!</definedName>
    <definedName name="_______MMB3">#REF!</definedName>
    <definedName name="_______PEI1">#REF!</definedName>
    <definedName name="_______PEI2">#REF!</definedName>
    <definedName name="_______PEI3">#REF!</definedName>
    <definedName name="_______PLO1">#REF!</definedName>
    <definedName name="_______PLO2">#REF!</definedName>
    <definedName name="_______PLO3">#REF!</definedName>
    <definedName name="_______REV1">#REF!</definedName>
    <definedName name="_______REV2">#REF!</definedName>
    <definedName name="_______REV3">#REF!</definedName>
    <definedName name="_______TO1">'[1] T.VOIRIE'!$H$104</definedName>
    <definedName name="_______TO10">[2]DIVERS!$G$65</definedName>
    <definedName name="_______TO11">[2]DIVERS!$G$68</definedName>
    <definedName name="_______TO12">[2]DIVERS!$G$74</definedName>
    <definedName name="_______TO13">[2]DIVERS!$G$79</definedName>
    <definedName name="_______TO2">'[2] T.VOIRIE'!$I$104</definedName>
    <definedName name="_______TO20">'[2]Situ N°1'!$G$74</definedName>
    <definedName name="_______To21">[2]Récap!$G$13</definedName>
    <definedName name="_______TO3">'[2] T.VOIRIE'!$J$104</definedName>
    <definedName name="_______TO4">'[2] T.VOIRIE'!$K$104</definedName>
    <definedName name="_______TO5">'[2] T.VOIRIE'!$L$104</definedName>
    <definedName name="_______TO6">[2]DIVERS!$G$20</definedName>
    <definedName name="_______TO7">[2]DIVERS!$G$23</definedName>
    <definedName name="_______TO8">[2]DIVERS!$G$47</definedName>
    <definedName name="_______TO9">[2]DIVERS!$G$62</definedName>
    <definedName name="______AA200600">#REF!</definedName>
    <definedName name="______AAA200600">#REF!</definedName>
    <definedName name="______DEM1">#REF!</definedName>
    <definedName name="______DEM2">#REF!</definedName>
    <definedName name="______DEM3">#REF!</definedName>
    <definedName name="______ELE1">#REF!</definedName>
    <definedName name="______ELE2">#REF!</definedName>
    <definedName name="______ELE3">#REF!</definedName>
    <definedName name="______ETA1">#REF!</definedName>
    <definedName name="______ETA2">#REF!</definedName>
    <definedName name="______ETA3">#REF!</definedName>
    <definedName name="______GRO1">#REF!</definedName>
    <definedName name="______GRO2">#REF!</definedName>
    <definedName name="______GRO3">#REF!</definedName>
    <definedName name="______MEM1">#REF!</definedName>
    <definedName name="______MEM2">#REF!</definedName>
    <definedName name="______MEM3">#REF!</definedName>
    <definedName name="______MMB1">#REF!</definedName>
    <definedName name="______MMB2">#REF!</definedName>
    <definedName name="______MMB3">#REF!</definedName>
    <definedName name="______PEI1">#REF!</definedName>
    <definedName name="______PEI2">#REF!</definedName>
    <definedName name="______PEI3">#REF!</definedName>
    <definedName name="______PLO1">#REF!</definedName>
    <definedName name="______PLO2">#REF!</definedName>
    <definedName name="______PLO3">#REF!</definedName>
    <definedName name="______REV1">#REF!</definedName>
    <definedName name="______REV2">#REF!</definedName>
    <definedName name="______REV3">#REF!</definedName>
    <definedName name="______TO1">'[1] T.VOIRIE'!$H$104</definedName>
    <definedName name="______TO10">[2]DIVERS!$G$65</definedName>
    <definedName name="______TO11">[2]DIVERS!$G$68</definedName>
    <definedName name="______TO12">[2]DIVERS!$G$74</definedName>
    <definedName name="______TO13">[2]DIVERS!$G$79</definedName>
    <definedName name="______TO2">'[2] T.VOIRIE'!$I$104</definedName>
    <definedName name="______TO20">'[2]Situ N°1'!$G$74</definedName>
    <definedName name="______To21">[2]Récap!$G$13</definedName>
    <definedName name="______TO3">'[2] T.VOIRIE'!$J$104</definedName>
    <definedName name="______TO4">'[2] T.VOIRIE'!$K$104</definedName>
    <definedName name="______TO5">'[2] T.VOIRIE'!$L$104</definedName>
    <definedName name="______TO6">[2]DIVERS!$G$20</definedName>
    <definedName name="______TO7">[2]DIVERS!$G$23</definedName>
    <definedName name="______TO8">[2]DIVERS!$G$47</definedName>
    <definedName name="______TO9">[2]DIVERS!$G$62</definedName>
    <definedName name="_____AA200600">#REF!</definedName>
    <definedName name="_____AAA200600">#REF!</definedName>
    <definedName name="_____DEM1">#REF!</definedName>
    <definedName name="_____DEM2">#REF!</definedName>
    <definedName name="_____DEM3">#REF!</definedName>
    <definedName name="_____ELE1">#REF!</definedName>
    <definedName name="_____ELE2">#REF!</definedName>
    <definedName name="_____ELE3">#REF!</definedName>
    <definedName name="_____ETA1">#REF!</definedName>
    <definedName name="_____ETA2">#REF!</definedName>
    <definedName name="_____ETA3">#REF!</definedName>
    <definedName name="_____GRO1">#REF!</definedName>
    <definedName name="_____GRO2">#REF!</definedName>
    <definedName name="_____GRO3">#REF!</definedName>
    <definedName name="_____MEM1">#REF!</definedName>
    <definedName name="_____MEM2">#REF!</definedName>
    <definedName name="_____MEM3">#REF!</definedName>
    <definedName name="_____MMB1">#REF!</definedName>
    <definedName name="_____MMB2">#REF!</definedName>
    <definedName name="_____MMB3">#REF!</definedName>
    <definedName name="_____PEI1">#REF!</definedName>
    <definedName name="_____PEI2">#REF!</definedName>
    <definedName name="_____PEI3">#REF!</definedName>
    <definedName name="_____PLO1">#REF!</definedName>
    <definedName name="_____PLO2">#REF!</definedName>
    <definedName name="_____PLO3">#REF!</definedName>
    <definedName name="_____REV1">#REF!</definedName>
    <definedName name="_____REV2">#REF!</definedName>
    <definedName name="_____REV3">#REF!</definedName>
    <definedName name="_____TO1">'[1] T.VOIRIE'!$H$104</definedName>
    <definedName name="_____TO10">[2]DIVERS!$G$65</definedName>
    <definedName name="_____TO11">[2]DIVERS!$G$68</definedName>
    <definedName name="_____TO12">[2]DIVERS!$G$74</definedName>
    <definedName name="_____TO13">[2]DIVERS!$G$79</definedName>
    <definedName name="_____TO2">'[2] T.VOIRIE'!$I$104</definedName>
    <definedName name="_____TO20">'[2]Situ N°1'!$G$74</definedName>
    <definedName name="_____To21">[2]Récap!$G$13</definedName>
    <definedName name="_____TO3">'[2] T.VOIRIE'!$J$104</definedName>
    <definedName name="_____TO4">'[2] T.VOIRIE'!$K$104</definedName>
    <definedName name="_____TO5">'[2] T.VOIRIE'!$L$104</definedName>
    <definedName name="_____TO6">[2]DIVERS!$G$20</definedName>
    <definedName name="_____TO7">[2]DIVERS!$G$23</definedName>
    <definedName name="_____TO8">[2]DIVERS!$G$47</definedName>
    <definedName name="_____TO9">[2]DIVERS!$G$62</definedName>
    <definedName name="____AA200600">#REF!</definedName>
    <definedName name="____AAA200600">#REF!</definedName>
    <definedName name="____DEM1">#REF!</definedName>
    <definedName name="____DEM2">#REF!</definedName>
    <definedName name="____DEM3">#REF!</definedName>
    <definedName name="____ELE1">#REF!</definedName>
    <definedName name="____ELE2">#REF!</definedName>
    <definedName name="____ELE3">#REF!</definedName>
    <definedName name="____ETA1">#REF!</definedName>
    <definedName name="____ETA2">#REF!</definedName>
    <definedName name="____ETA3">#REF!</definedName>
    <definedName name="____GRO1">#REF!</definedName>
    <definedName name="____GRO2">#REF!</definedName>
    <definedName name="____GRO3">#REF!</definedName>
    <definedName name="____MEM1">#REF!</definedName>
    <definedName name="____MEM2">#REF!</definedName>
    <definedName name="____MEM3">#REF!</definedName>
    <definedName name="____MMB1">#REF!</definedName>
    <definedName name="____MMB2">#REF!</definedName>
    <definedName name="____MMB3">#REF!</definedName>
    <definedName name="____PEI1">#REF!</definedName>
    <definedName name="____PEI2">#REF!</definedName>
    <definedName name="____PEI3">#REF!</definedName>
    <definedName name="____PLO1">#REF!</definedName>
    <definedName name="____PLO2">#REF!</definedName>
    <definedName name="____PLO3">#REF!</definedName>
    <definedName name="____REV1">#REF!</definedName>
    <definedName name="____REV2">#REF!</definedName>
    <definedName name="____REV3">#REF!</definedName>
    <definedName name="____TO1">'[1] T.VOIRIE'!$H$104</definedName>
    <definedName name="____TO10">[2]DIVERS!$G$65</definedName>
    <definedName name="____TO11">[2]DIVERS!$G$68</definedName>
    <definedName name="____TO12">[2]DIVERS!$G$74</definedName>
    <definedName name="____TO13">[2]DIVERS!$G$79</definedName>
    <definedName name="____TO2">'[2] T.VOIRIE'!$I$104</definedName>
    <definedName name="____TO20">'[2]Situ N°1'!$G$74</definedName>
    <definedName name="____To21">[2]Récap!$G$13</definedName>
    <definedName name="____TO3">'[2] T.VOIRIE'!$J$104</definedName>
    <definedName name="____TO4">'[2] T.VOIRIE'!$K$104</definedName>
    <definedName name="____TO5">'[2] T.VOIRIE'!$L$104</definedName>
    <definedName name="____TO6">[2]DIVERS!$G$20</definedName>
    <definedName name="____TO7">[2]DIVERS!$G$23</definedName>
    <definedName name="____TO8">[2]DIVERS!$G$47</definedName>
    <definedName name="____TO9">[2]DIVERS!$G$62</definedName>
    <definedName name="___AA200600">#REF!</definedName>
    <definedName name="___AAA200600">#REF!</definedName>
    <definedName name="___DEM1">#REF!</definedName>
    <definedName name="___DEM2">#REF!</definedName>
    <definedName name="___DEM3">#REF!</definedName>
    <definedName name="___ELE1">#REF!</definedName>
    <definedName name="___ELE2">#REF!</definedName>
    <definedName name="___ELE3">#REF!</definedName>
    <definedName name="___ETA1">#REF!</definedName>
    <definedName name="___ETA2">#REF!</definedName>
    <definedName name="___ETA3">#REF!</definedName>
    <definedName name="___GRO1">#REF!</definedName>
    <definedName name="___GRO2">#REF!</definedName>
    <definedName name="___GRO3">#REF!</definedName>
    <definedName name="___MEM1">#REF!</definedName>
    <definedName name="___MEM2">#REF!</definedName>
    <definedName name="___MEM3">#REF!</definedName>
    <definedName name="___MMB1">#REF!</definedName>
    <definedName name="___MMB2">#REF!</definedName>
    <definedName name="___MMB3">#REF!</definedName>
    <definedName name="___PEI1">#REF!</definedName>
    <definedName name="___PEI2">#REF!</definedName>
    <definedName name="___PEI3">#REF!</definedName>
    <definedName name="___PLO1">#REF!</definedName>
    <definedName name="___PLO2">#REF!</definedName>
    <definedName name="___PLO3">#REF!</definedName>
    <definedName name="___REV1">#REF!</definedName>
    <definedName name="___REV2">#REF!</definedName>
    <definedName name="___REV3">#REF!</definedName>
    <definedName name="___TO1">'[1] T.VOIRIE'!$H$104</definedName>
    <definedName name="___TO10">[2]DIVERS!$G$65</definedName>
    <definedName name="___TO11">[2]DIVERS!$G$68</definedName>
    <definedName name="___TO12">[2]DIVERS!$G$74</definedName>
    <definedName name="___TO13">[2]DIVERS!$G$79</definedName>
    <definedName name="___TO2">'[2] T.VOIRIE'!$I$104</definedName>
    <definedName name="___TO20">'[2]Situ N°1'!$G$74</definedName>
    <definedName name="___To21">[2]Récap!$G$13</definedName>
    <definedName name="___TO3">'[2] T.VOIRIE'!$J$104</definedName>
    <definedName name="___TO4">'[2] T.VOIRIE'!$K$104</definedName>
    <definedName name="___TO5">'[2] T.VOIRIE'!$L$104</definedName>
    <definedName name="___TO6">[2]DIVERS!$G$20</definedName>
    <definedName name="___TO7">[2]DIVERS!$G$23</definedName>
    <definedName name="___TO8">[2]DIVERS!$G$47</definedName>
    <definedName name="___TO9">[2]DIVERS!$G$62</definedName>
    <definedName name="__AA1">'[3]Macro-Dexterne'!$A$12</definedName>
    <definedName name="__AA200600">#REF!</definedName>
    <definedName name="__AAA200600">#REF!</definedName>
    <definedName name="__DEM1">#REF!</definedName>
    <definedName name="__DEM2">#REF!</definedName>
    <definedName name="__DEM3">#REF!</definedName>
    <definedName name="__ELE1">#REF!</definedName>
    <definedName name="__ELE2">#REF!</definedName>
    <definedName name="__ELE3">#REF!</definedName>
    <definedName name="__ETA1">#REF!</definedName>
    <definedName name="__ETA2">#REF!</definedName>
    <definedName name="__ETA3">#REF!</definedName>
    <definedName name="__GRO1">#REF!</definedName>
    <definedName name="__GRO2">#REF!</definedName>
    <definedName name="__GRO3">#REF!</definedName>
    <definedName name="__MEM1">#REF!</definedName>
    <definedName name="__MEM2">#REF!</definedName>
    <definedName name="__MEM3">#REF!</definedName>
    <definedName name="__MMB1">#REF!</definedName>
    <definedName name="__MMB2">#REF!</definedName>
    <definedName name="__MMB3">#REF!</definedName>
    <definedName name="__PEI1">#REF!</definedName>
    <definedName name="__PEI2">#REF!</definedName>
    <definedName name="__PEI3">#REF!</definedName>
    <definedName name="__PLO1">#REF!</definedName>
    <definedName name="__PLO2">#REF!</definedName>
    <definedName name="__PLO3">#REF!</definedName>
    <definedName name="__PP1">[4]Feuil3!$K$5</definedName>
    <definedName name="__PP10">[4]Feuil3!$K$14</definedName>
    <definedName name="__PP2">[4]Feuil3!$K$6</definedName>
    <definedName name="__PP3">[4]Feuil3!$K$7</definedName>
    <definedName name="__PP4">[4]Feuil3!$K$8</definedName>
    <definedName name="__PP5">[4]Feuil3!$K$9</definedName>
    <definedName name="__PP6">[4]Feuil3!$K$10</definedName>
    <definedName name="__PP7">[4]Feuil3!$K$11</definedName>
    <definedName name="__PP8">[4]Feuil3!$K$12</definedName>
    <definedName name="__PP9">[4]Feuil3!$K$13</definedName>
    <definedName name="__REV1">#REF!</definedName>
    <definedName name="__REV2">#REF!</definedName>
    <definedName name="__REV3">#REF!</definedName>
    <definedName name="__ss4">'[5]Macro-Dexterne'!$A$12</definedName>
    <definedName name="__TO1">'[1] T.VOIRIE'!$H$104</definedName>
    <definedName name="__TO10">[2]DIVERS!$G$65</definedName>
    <definedName name="__TO11">[2]DIVERS!$G$68</definedName>
    <definedName name="__TO12">[2]DIVERS!$G$74</definedName>
    <definedName name="__TO13">[2]DIVERS!$G$79</definedName>
    <definedName name="__TO2">'[2] T.VOIRIE'!$I$104</definedName>
    <definedName name="__TO20">'[2]Situ N°1'!$G$74</definedName>
    <definedName name="__To21">[2]Récap!$G$13</definedName>
    <definedName name="__TO3">'[2] T.VOIRIE'!$J$104</definedName>
    <definedName name="__TO4">'[2] T.VOIRIE'!$K$104</definedName>
    <definedName name="__TO5">'[2] T.VOIRIE'!$L$104</definedName>
    <definedName name="__TO6">[2]DIVERS!$G$20</definedName>
    <definedName name="__TO7">[2]DIVERS!$G$23</definedName>
    <definedName name="__TO8">[2]DIVERS!$G$47</definedName>
    <definedName name="__TO9">[2]DIVERS!$G$62</definedName>
    <definedName name="_13">'[6]A-M'!#REF!</definedName>
    <definedName name="_14">#REF!</definedName>
    <definedName name="_15">'[6]A-M'!#REF!</definedName>
    <definedName name="_16">'[6]A-M'!#REF!</definedName>
    <definedName name="_17">'[6]A-M'!#REF!</definedName>
    <definedName name="_18">'[6]A-M'!#REF!</definedName>
    <definedName name="_19">'[6]A-M'!#REF!</definedName>
    <definedName name="_1à3">#REF!</definedName>
    <definedName name="_a0">'[7]F-hydr'!$F$3</definedName>
    <definedName name="_a1">#REF!</definedName>
    <definedName name="_a2">#REF!</definedName>
    <definedName name="_a90">'[7]F-hydr'!$G$3</definedName>
    <definedName name="_AA200600">#REF!</definedName>
    <definedName name="_AAA200600">#REF!</definedName>
    <definedName name="_Ad">#REF!</definedName>
    <definedName name="_alfa">[8]Recap_OH!#REF!</definedName>
    <definedName name="_As">#REF!</definedName>
    <definedName name="_At">#REF!</definedName>
    <definedName name="_B">[7]affouillment!$E$5</definedName>
    <definedName name="_b0">'[7]F-hydr'!$F$4</definedName>
    <definedName name="_b1">#REF!</definedName>
    <definedName name="_b2">#REF!</definedName>
    <definedName name="_b90">'[7]F-hydr'!$G$4</definedName>
    <definedName name="_Bd">#REF!</definedName>
    <definedName name="_Bs">#REF!</definedName>
    <definedName name="_Bt">#REF!</definedName>
    <definedName name="_cof3">#REF!</definedName>
    <definedName name="_com3">[9]Récapitulatif!#REF!</definedName>
    <definedName name="_com4">[9]Récapitulatif!#REF!</definedName>
    <definedName name="_D">'[7]F-hydr'!$J$6</definedName>
    <definedName name="_d50">[7]affouillment!$D$5</definedName>
    <definedName name="_D59">#REF!</definedName>
    <definedName name="_DEM1">#REF!</definedName>
    <definedName name="_DEM2">#REF!</definedName>
    <definedName name="_DEM3">#REF!</definedName>
    <definedName name="_DL">[7]affouillment!$C$5</definedName>
    <definedName name="_DS">[7]affouillment!$B$5</definedName>
    <definedName name="_E">#REF!</definedName>
    <definedName name="_E1">#REF!</definedName>
    <definedName name="_Ed">#REF!</definedName>
    <definedName name="_ee">#REF!</definedName>
    <definedName name="_ELE1">#REF!</definedName>
    <definedName name="_ELE2">#REF!</definedName>
    <definedName name="_ELE3">#REF!</definedName>
    <definedName name="_ep">#REF!</definedName>
    <definedName name="_Es">#REF!</definedName>
    <definedName name="_Et">#REF!</definedName>
    <definedName name="_ETA1">#REF!</definedName>
    <definedName name="_ETA2">#REF!</definedName>
    <definedName name="_ETA3">#REF!</definedName>
    <definedName name="_f">[7]affouillment!$B$121</definedName>
    <definedName name="_GRO1">#REF!</definedName>
    <definedName name="_GRO2">#REF!</definedName>
    <definedName name="_GRO3">#REF!</definedName>
    <definedName name="_h">[7]affouillment!$J$5</definedName>
    <definedName name="_h1">#REF!</definedName>
    <definedName name="_h2">#REF!</definedName>
    <definedName name="_H70589">#REF!</definedName>
    <definedName name="_H79070">#REF!</definedName>
    <definedName name="_H99070">#REF!</definedName>
    <definedName name="_hab2">[9]Récapitulatif!#REF!</definedName>
    <definedName name="_hab3">[9]Récapitulatif!#REF!</definedName>
    <definedName name="_hab4">[9]Récapitulatif!#REF!</definedName>
    <definedName name="_HP1">#REF!</definedName>
    <definedName name="_HP2">#REF!</definedName>
    <definedName name="_i">[8]Recap_OH!#REF!</definedName>
    <definedName name="_ii">#REF!</definedName>
    <definedName name="_K">#REF!</definedName>
    <definedName name="_K99999">#REF!</definedName>
    <definedName name="_kk">#REF!</definedName>
    <definedName name="_L">'[7]F-hydr'!$J$5</definedName>
    <definedName name="_L1">#REF!</definedName>
    <definedName name="_L2">#REF!</definedName>
    <definedName name="_la">#REF!</definedName>
    <definedName name="_Lam">#REF!</definedName>
    <definedName name="_Lav">#REF!</definedName>
    <definedName name="_lav1">#REF!</definedName>
    <definedName name="_Ld">#REF!</definedName>
    <definedName name="_Ldp">#REF!</definedName>
    <definedName name="_LL">#REF!</definedName>
    <definedName name="_LL2">#REF!</definedName>
    <definedName name="_LLt">#REF!</definedName>
    <definedName name="_Ls">#REF!</definedName>
    <definedName name="_Lt">#REF!</definedName>
    <definedName name="_Lt1">#REF!</definedName>
    <definedName name="_Lt2">#REF!</definedName>
    <definedName name="_Ltp">#REF!</definedName>
    <definedName name="_MEM1">#REF!</definedName>
    <definedName name="_MEM2">#REF!</definedName>
    <definedName name="_MEM3">#REF!</definedName>
    <definedName name="_MEN2">[10]ESTIMATION!#REF!</definedName>
    <definedName name="_MEN3">[10]ESTIMATION!#REF!</definedName>
    <definedName name="_MMB1">#REF!</definedName>
    <definedName name="_MMB2">#REF!</definedName>
    <definedName name="_MMB3">#REF!</definedName>
    <definedName name="_n">#REF!</definedName>
    <definedName name="_n1">[11]veri_oh!$J$3</definedName>
    <definedName name="_o">#REF!</definedName>
    <definedName name="_Ø">[7]affouillment!$H$5</definedName>
    <definedName name="_oh">#REF!</definedName>
    <definedName name="_oh1">#REF!</definedName>
    <definedName name="_p">#REF!</definedName>
    <definedName name="_pd2">#REF!</definedName>
    <definedName name="_PEI1">#REF!</definedName>
    <definedName name="_PEI2">#REF!</definedName>
    <definedName name="_PEI3">#REF!</definedName>
    <definedName name="_per1">#REF!</definedName>
    <definedName name="_per2">#REF!</definedName>
    <definedName name="_PLO1">#REF!</definedName>
    <definedName name="_PLO2">#REF!</definedName>
    <definedName name="_PLO3">#REF!</definedName>
    <definedName name="_PP1">[12]Feuil3!$K$5</definedName>
    <definedName name="_PP10">[12]Feuil3!$K$14</definedName>
    <definedName name="_PP2">[12]Feuil3!$K$6</definedName>
    <definedName name="_PP3">[12]Feuil3!$K$7</definedName>
    <definedName name="_PP4">[12]Feuil3!$K$8</definedName>
    <definedName name="_PP5">[12]Feuil3!$K$9</definedName>
    <definedName name="_PP6">[12]Feuil3!$K$10</definedName>
    <definedName name="_PP7">[12]Feuil3!$K$11</definedName>
    <definedName name="_PP8">[12]Feuil3!$K$12</definedName>
    <definedName name="_PP9">[12]Feuil3!$K$13</definedName>
    <definedName name="_Q100">[7]affouillment!$A$5</definedName>
    <definedName name="_r">#REF!</definedName>
    <definedName name="_REV1">#REF!</definedName>
    <definedName name="_REV2">#REF!</definedName>
    <definedName name="_REV3">#REF!</definedName>
    <definedName name="_RGM2">#REF!</definedName>
    <definedName name="_S">'[7]F-hydr'!$J$4</definedName>
    <definedName name="_S1">#REF!</definedName>
    <definedName name="_S4">#REF!</definedName>
    <definedName name="_sn2">#REF!</definedName>
    <definedName name="_ss1">'[13]Macro-Diam-interne'!$A$12</definedName>
    <definedName name="_ss2">'[13]Macro-Epaisseur'!$A$12</definedName>
    <definedName name="_ss3">'[13]Macro-Dexterne'!$A$12</definedName>
    <definedName name="_ST1">#REF!</definedName>
    <definedName name="_ST2">#REF!</definedName>
    <definedName name="_ST3">#REF!</definedName>
    <definedName name="_ST4">#REF!</definedName>
    <definedName name="_tc">[8]Recap_OH!#REF!</definedName>
    <definedName name="_Tc3">'[7]F-hydr'!$O$44</definedName>
    <definedName name="_TO1">'[1] T.VOIRIE'!$H$104</definedName>
    <definedName name="_TO10">[2]DIVERS!$G$65</definedName>
    <definedName name="_TO11">[2]DIVERS!$G$68</definedName>
    <definedName name="_TO12">[2]DIVERS!$G$74</definedName>
    <definedName name="_TO13">[2]DIVERS!$G$79</definedName>
    <definedName name="_TO2">'[2] T.VOIRIE'!$I$104</definedName>
    <definedName name="_TO20">'[2]Situ N°1'!$G$74</definedName>
    <definedName name="_To21">[2]Récap!$G$13</definedName>
    <definedName name="_TO3">'[2] T.VOIRIE'!$J$104</definedName>
    <definedName name="_TO4">'[2] T.VOIRIE'!$K$104</definedName>
    <definedName name="_TO5">'[2] T.VOIRIE'!$L$104</definedName>
    <definedName name="_TO6">[2]DIVERS!$G$20</definedName>
    <definedName name="_TO7">[2]DIVERS!$G$23</definedName>
    <definedName name="_TO8">[2]DIVERS!$G$47</definedName>
    <definedName name="_TO9">[2]DIVERS!$G$62</definedName>
    <definedName name="_TOT2">'[10]ES-RECAP'!#REF!</definedName>
    <definedName name="_TOT3">'[10]ES-RECAP'!#REF!</definedName>
    <definedName name="_TOT4">'[10]ES-RECAP'!#REF!</definedName>
    <definedName name="_V">[7]affouillment!$K$5</definedName>
    <definedName name="_vn2">#REF!</definedName>
    <definedName name="a">#REF!</definedName>
    <definedName name="aa">#REF!</definedName>
    <definedName name="AA20060000">#REF!</definedName>
    <definedName name="AAA">#REF!</definedName>
    <definedName name="AAAAA">#REF!</definedName>
    <definedName name="ab">#REF!</definedName>
    <definedName name="abd">'[14]SITUATION N°4'!#REF!</definedName>
    <definedName name="Ac">#REF!</definedName>
    <definedName name="acier">#REF!</definedName>
    <definedName name="ACOMPTE">[15]Recapitulation!$D$38</definedName>
    <definedName name="Ad">#REF!</definedName>
    <definedName name="add">#REF!</definedName>
    <definedName name="aerer">'[14]SITUATION N°4'!#REF!</definedName>
    <definedName name="ame">'[16]EST Ame '!#REF!</definedName>
    <definedName name="amont">[17]OH_car!$A$3:$C$118</definedName>
    <definedName name="Anas">#REF!</definedName>
    <definedName name="Ass">#REF!</definedName>
    <definedName name="attch3">#REF!</definedName>
    <definedName name="axaxe">#REF!</definedName>
    <definedName name="az">#REF!</definedName>
    <definedName name="aze">#REF!</definedName>
    <definedName name="azer">'[18]SITUATION N°4'!#REF!</definedName>
    <definedName name="azert">#REF!</definedName>
    <definedName name="b">#REF!</definedName>
    <definedName name="B.pr">#REF!</definedName>
    <definedName name="_xlnm.Database">#REF!</definedName>
    <definedName name="bb">#REF!</definedName>
    <definedName name="bbb">[19]CD!$O$17</definedName>
    <definedName name="bc">#REF!</definedName>
    <definedName name="BEL">'[3]Macro-Dexterne'!$A$12</definedName>
    <definedName name="bord1">#REF!</definedName>
    <definedName name="bord2">#REF!</definedName>
    <definedName name="bp">#REF!</definedName>
    <definedName name="Bureaux_location">[20]Z.Fnche!#REF!</definedName>
    <definedName name="Buse">#REF!</definedName>
    <definedName name="CAC">#REF!</definedName>
    <definedName name="calage">[21]DATA!$B$1</definedName>
    <definedName name="cambio">[22]Cambios!$B$3</definedName>
    <definedName name="cc">#REF!</definedName>
    <definedName name="cf">#REF!</definedName>
    <definedName name="cfa">#REF!</definedName>
    <definedName name="cfn">#REF!</definedName>
    <definedName name="cfscv">#REF!</definedName>
    <definedName name="Change">#REF!</definedName>
    <definedName name="Choix">#REF!</definedName>
    <definedName name="CIRC">#REF!</definedName>
    <definedName name="Cl">#REF!</definedName>
    <definedName name="cli">'[16]EST Ame '!#REF!</definedName>
    <definedName name="CmQM">#REF!</definedName>
    <definedName name="coefc1">#REF!</definedName>
    <definedName name="coefc2">#REF!</definedName>
    <definedName name="coefc3">'[23]Burkli-Ziegler'!#REF!</definedName>
    <definedName name="coefk">#REF!</definedName>
    <definedName name="coefq">#REF!</definedName>
    <definedName name="cof">'[24]Fuller II'!#REF!</definedName>
    <definedName name="cofa">#REF!</definedName>
    <definedName name="cofc2">#REF!</definedName>
    <definedName name="cofk">#REF!</definedName>
    <definedName name="cofn">#REF!</definedName>
    <definedName name="conf">#REF!</definedName>
    <definedName name="cor7003_COORD1_Liste">#REF!</definedName>
    <definedName name="Cote_décapé">#REF!</definedName>
    <definedName name="_xlnm.Criteria">#REF!</definedName>
    <definedName name="d">#REF!</definedName>
    <definedName name="DALOT">#REF!</definedName>
    <definedName name="DC">[25]Feuil1!$B$44</definedName>
    <definedName name="DD">#REF!</definedName>
    <definedName name="De_10">1.216</definedName>
    <definedName name="De_12">1.432</definedName>
    <definedName name="De_4">0.526</definedName>
    <definedName name="De_5">0.64</definedName>
    <definedName name="De_6">0.724</definedName>
    <definedName name="De_8">0.96</definedName>
    <definedName name="DEMT">#REF!</definedName>
    <definedName name="detail">#REF!</definedName>
    <definedName name="dfdhg">#REF!</definedName>
    <definedName name="dfgsdqfg">'[18]SITUATION N°4'!#REF!</definedName>
    <definedName name="DIS">#REF!</definedName>
    <definedName name="DIV">[26]ESTIMATION!$G$561</definedName>
    <definedName name="DOH">[27]Données!$A$3:$T$53</definedName>
    <definedName name="DOM">#REF!</definedName>
    <definedName name="Données_métrés">[28]Tranchée!$G$1:$L$15</definedName>
    <definedName name="DOT20_TB20">'[29]HALF SAT'!$BL$155</definedName>
    <definedName name="dppppp">#REF!</definedName>
    <definedName name="E">#REF!</definedName>
    <definedName name="Eb">#REF!</definedName>
    <definedName name="EBT">#REF!</definedName>
    <definedName name="Ech">#REF!</definedName>
    <definedName name="EE">#REF!</definedName>
    <definedName name="eee">[19]CD!$O$19</definedName>
    <definedName name="ELE">#REF!</definedName>
    <definedName name="ELEA1">#REF!</definedName>
    <definedName name="ELEA2">#REF!</definedName>
    <definedName name="ELEA3">#REF!</definedName>
    <definedName name="ELEA4">#REF!</definedName>
    <definedName name="ELET">#REF!</definedName>
    <definedName name="Enter">'[13]Macro-Long'!$A$12:$B$53</definedName>
    <definedName name="ENTREE1">'[13]Macro-press'!$A$16:$C$39</definedName>
    <definedName name="ep">#REF!</definedName>
    <definedName name="ep.ouv">#REF!</definedName>
    <definedName name="ertry">'[14]SITUATION N°4'!#REF!</definedName>
    <definedName name="erty">'[18]SITUATION N°4'!#REF!</definedName>
    <definedName name="ES">#REF!</definedName>
    <definedName name="ETA">#REF!</definedName>
    <definedName name="ETAA1">#REF!</definedName>
    <definedName name="ETAA2">#REF!</definedName>
    <definedName name="ETAA3">#REF!</definedName>
    <definedName name="ETAA4">#REF!</definedName>
    <definedName name="ETAT">#REF!</definedName>
    <definedName name="etryuryuui">'[30]SITUATION N°4'!#REF!</definedName>
    <definedName name="EU">#REF!</definedName>
    <definedName name="ev">'[5]Macro-Long'!$A$12:$B$53</definedName>
    <definedName name="Evac1">#REF!</definedName>
    <definedName name="evac2">#REF!</definedName>
    <definedName name="exfbs1">#REF!</definedName>
    <definedName name="exfbs2">#REF!</definedName>
    <definedName name="extad1">#REF!</definedName>
    <definedName name="extad2">#REF!</definedName>
    <definedName name="F1EP1">#REF!</definedName>
    <definedName name="F1EP2">#REF!</definedName>
    <definedName name="FB">#REF!</definedName>
    <definedName name="FER">[31]Cambios!$B$3</definedName>
    <definedName name="ferr_cad">[21]DATA!$B$2</definedName>
    <definedName name="ff">#REF!</definedName>
    <definedName name="FGC">#REF!</definedName>
    <definedName name="fgsdfs">#REF!</definedName>
    <definedName name="fouille">#REF!</definedName>
    <definedName name="FPC">#REF!</definedName>
    <definedName name="fress">#REF!</definedName>
    <definedName name="FT">#REF!</definedName>
    <definedName name="gfjd">#REF!</definedName>
    <definedName name="gg">#REF!</definedName>
    <definedName name="ggg">#REF!</definedName>
    <definedName name="gjhy">#REF!</definedName>
    <definedName name="gkgk">#REF!</definedName>
    <definedName name="GNA">#REF!</definedName>
    <definedName name="GNAEP1">#REF!</definedName>
    <definedName name="GNAEP2">#REF!</definedName>
    <definedName name="GNF">#REF!</definedName>
    <definedName name="GNF1EP1">#REF!</definedName>
    <definedName name="GNF1EP2">#REF!</definedName>
    <definedName name="GNF2EP1">#REF!</definedName>
    <definedName name="GNF2EP2">#REF!</definedName>
    <definedName name="GRO">#REF!</definedName>
    <definedName name="GROA1">#REF!</definedName>
    <definedName name="GROA2">#REF!</definedName>
    <definedName name="GROA3">#REF!</definedName>
    <definedName name="GROA4">#REF!</definedName>
    <definedName name="GROS">'[32]DP2 Paiement'!#REF!</definedName>
    <definedName name="GROT">#REF!</definedName>
    <definedName name="h">#REF!</definedName>
    <definedName name="habfour">'[33]Chute tension'!#REF!</definedName>
    <definedName name="HCst">#REF!</definedName>
    <definedName name="hd">#REF!</definedName>
    <definedName name="hf">#REF!</definedName>
    <definedName name="hghj">#REF!</definedName>
    <definedName name="hhh">#REF!</definedName>
    <definedName name="HLPo">#REF!</definedName>
    <definedName name="hp">#REF!</definedName>
    <definedName name="Hr">#REF!</definedName>
    <definedName name="HRPr">#REF!</definedName>
    <definedName name="HT">'[32]DP2 Paiement'!$G$266</definedName>
    <definedName name="I">#REF!</definedName>
    <definedName name="iijj">#REF!</definedName>
    <definedName name="_xlnm.Print_Titles" localSheetId="0">BPDE!$1:$11</definedName>
    <definedName name="K">#REF!</definedName>
    <definedName name="KAEP">'[34]RECAP-EST-AEP'!#REF!</definedName>
    <definedName name="Kbis">#REF!</definedName>
    <definedName name="khoiooi">#REF!</definedName>
    <definedName name="KIRR">[35]IRRIGATION!#REF!</definedName>
    <definedName name="kk">#REF!</definedName>
    <definedName name="kl">#REF!</definedName>
    <definedName name="klm">'[3]Macro-press'!$A$16:$C$39</definedName>
    <definedName name="KOEF">[35]TELEFON!#REF!</definedName>
    <definedName name="KOEFASS">'[35]EU '!#REF!</definedName>
    <definedName name="KOEFI">'[35]Bassins d''infiltrations'!#REF!</definedName>
    <definedName name="KOEFTEL">[35]TELEFON!#REF!</definedName>
    <definedName name="KOEFU">'[35]EU '!#REF!</definedName>
    <definedName name="KOEFY">[35]Eclairage!#REF!</definedName>
    <definedName name="KOEFZ">'[35]HTA-BT'!#REF!</definedName>
    <definedName name="KsCAO">#REF!</definedName>
    <definedName name="Lam">#REF!</definedName>
    <definedName name="Lav">#REF!</definedName>
    <definedName name="ListeDe_catégories">#REF!</definedName>
    <definedName name="lkuplkml">#REF!</definedName>
    <definedName name="Loh">#REF!</definedName>
    <definedName name="LONG">#REF!</definedName>
    <definedName name="Lp">#REF!</definedName>
    <definedName name="lppp">[19]CT!$O$22</definedName>
    <definedName name="Lt">#REF!</definedName>
    <definedName name="m">#REF!</definedName>
    <definedName name="Matrice">[36]Kf!$B$2:$H$51</definedName>
    <definedName name="MAX24H">#REF!</definedName>
    <definedName name="MDP">#REF!</definedName>
    <definedName name="MEMT">#REF!</definedName>
    <definedName name="MEN">#REF!</definedName>
    <definedName name="MENBA1">#REF!</definedName>
    <definedName name="MENBA2">#REF!</definedName>
    <definedName name="MENBA21">#REF!</definedName>
    <definedName name="MENBA3">#REF!</definedName>
    <definedName name="MENBA4">#REF!</definedName>
    <definedName name="MENM">#REF!</definedName>
    <definedName name="MENMA1">#REF!</definedName>
    <definedName name="MENMA2">#REF!</definedName>
    <definedName name="MENMA3">#REF!</definedName>
    <definedName name="MENMA4">#REF!</definedName>
    <definedName name="metre">'[37]ATT N°3'!#REF!</definedName>
    <definedName name="MMBT">#REF!</definedName>
    <definedName name="MTM">'[38]DP N°3'!$F$12</definedName>
    <definedName name="n">#REF!</definedName>
    <definedName name="NB">#REF!</definedName>
    <definedName name="NBR">#REF!</definedName>
    <definedName name="Nbre_des_lots">"Matrice"</definedName>
    <definedName name="NPS">#REF!</definedName>
    <definedName name="ns">[39]Chaussée!$A$4:$B$34</definedName>
    <definedName name="o">#REF!</definedName>
    <definedName name="Ø">#REF!</definedName>
    <definedName name="oh">#REF!</definedName>
    <definedName name="oo">#REF!</definedName>
    <definedName name="oui">'[3]Macro-press'!$A$16:$C$39</definedName>
    <definedName name="p">[40]Feuil3!$K$12</definedName>
    <definedName name="P.acier">#REF!</definedName>
    <definedName name="P.beton">#REF!</definedName>
    <definedName name="P.bpr">#REF!</definedName>
    <definedName name="P.deblais">#REF!</definedName>
    <definedName name="par">#REF!</definedName>
    <definedName name="paroi">#REF!</definedName>
    <definedName name="PCM">#REF!</definedName>
    <definedName name="PCR">#REF!</definedName>
    <definedName name="pdéblais1">#REF!</definedName>
    <definedName name="pdéblais2">#REF!</definedName>
    <definedName name="PEI">#REF!</definedName>
    <definedName name="PEIA1">#REF!</definedName>
    <definedName name="PEIA2">#REF!</definedName>
    <definedName name="PEIA3">#REF!</definedName>
    <definedName name="PEIA4">#REF!</definedName>
    <definedName name="PEIT">#REF!</definedName>
    <definedName name="PENTE">[41]DIMENS!#REF!</definedName>
    <definedName name="per">#REF!</definedName>
    <definedName name="perio">#REF!</definedName>
    <definedName name="perio1">#REF!</definedName>
    <definedName name="perio2">'[24]Fuller II'!#REF!</definedName>
    <definedName name="PERIODE">#REF!</definedName>
    <definedName name="PERIODE2">#REF!</definedName>
    <definedName name="PHE">[7]affouillment!$F$5</definedName>
    <definedName name="piste">'[42]Données-piste'!$A$10:$W$750</definedName>
    <definedName name="pl">'[43]Récapitulatif (2)'!$K$17:$O$27</definedName>
    <definedName name="plag">[44]Feuil3!$A$2:$B$8</definedName>
    <definedName name="plage">[45]Ouvrages!$A$2:$B$8</definedName>
    <definedName name="plagM2">'[46]Récapitulatif (2)'!$K$15:$O$34</definedName>
    <definedName name="PLO">#REF!</definedName>
    <definedName name="PLOA1">#REF!</definedName>
    <definedName name="PLOA2">#REF!</definedName>
    <definedName name="PLOA3">#REF!</definedName>
    <definedName name="PLOA4">#REF!</definedName>
    <definedName name="PLOT">#REF!</definedName>
    <definedName name="PLUIE">#REF!</definedName>
    <definedName name="pluie24h">#REF!</definedName>
    <definedName name="poi">'[14]SITUATION N°4'!#REF!</definedName>
    <definedName name="pp">'[24]Fuller II'!#REF!</definedName>
    <definedName name="ppa">[40]Feuil3!$K$5</definedName>
    <definedName name="PRINT_area1">#REF!</definedName>
    <definedName name="print_surf">#REF!</definedName>
    <definedName name="Prix_unitaire">[47]PU!$A:$C</definedName>
    <definedName name="PrixUnit">#REF!</definedName>
    <definedName name="PU">#REF!</definedName>
    <definedName name="QQ">#REF!</definedName>
    <definedName name="qsd">'[3]Macro-Long'!$A$12:$B$53</definedName>
    <definedName name="qsda">'[3]Macro-Dexterne'!$A$12</definedName>
    <definedName name="QSDQAR">#REF!</definedName>
    <definedName name="QT">#REF!</definedName>
    <definedName name="QU">'[35]EU '!#REF!</definedName>
    <definedName name="QuantMaxi">#REF!</definedName>
    <definedName name="QuantMini">#REF!</definedName>
    <definedName name="QuantZones">#REF!</definedName>
    <definedName name="QX">[35]TELEFON!#REF!</definedName>
    <definedName name="QY">[35]Eclairage!#REF!</definedName>
    <definedName name="QZ">'[35]HTA-BT'!#REF!</definedName>
    <definedName name="R.Prim_10">(De_10+0.4)*(De_10+0.3)-De_10*De_10*3.14/4</definedName>
    <definedName name="R.Prim_12">(De_12+0.4)*(De_12+0.3)-De_12*De_12*3.14/4</definedName>
    <definedName name="R.Prim_4">(De_4+0.4)*(De_4+0.3)-De_4*De_4*3.14/4</definedName>
    <definedName name="R.Prim_5">(De_5+0.4)*(De_5+0.3)-De_5*De_5*3.14/4</definedName>
    <definedName name="R.Prim_6">(De_6+0.4)*(De_6+0.3)-De_6*De_6*3.14/4</definedName>
    <definedName name="R.Prim_8">(De_8+0.4)*(De_8+0.3)-De_8*De_8*3.14/4</definedName>
    <definedName name="R.Secon_10">(De_10+0.4)*(De_10+0.45)</definedName>
    <definedName name="R.Secon_12">(De_12+0.4)*(De_12+0.45)</definedName>
    <definedName name="R.Secon_4">(De_4+0.4)*(De_4+0.45)</definedName>
    <definedName name="R.Secon_5">(De_5+0.4)*(De_5+0.45)</definedName>
    <definedName name="R.Secon_6">(De_6+0.4)*(De_6+0.45)</definedName>
    <definedName name="R.Secon_8">(De_8+0.4)*(De_8+0.45)</definedName>
    <definedName name="Ra">#REF!</definedName>
    <definedName name="Radier1">#REF!</definedName>
    <definedName name="RCHstd">#REF!</definedName>
    <definedName name="RDALLE">#REF!</definedName>
    <definedName name="reacp">#REF!</definedName>
    <definedName name="Récap">#REF!</definedName>
    <definedName name="recapmur">#REF!</definedName>
    <definedName name="result">[48]Feuil2!$G$15</definedName>
    <definedName name="REV">#REF!</definedName>
    <definedName name="REVA1">#REF!</definedName>
    <definedName name="REVA2">#REF!</definedName>
    <definedName name="REVA3">#REF!</definedName>
    <definedName name="REVA4">#REF!</definedName>
    <definedName name="REVT">#REF!</definedName>
    <definedName name="RGM">#REF!</definedName>
    <definedName name="RP">#REF!</definedName>
    <definedName name="RT1Hmax">#REF!</definedName>
    <definedName name="RT1Hstd">#REF!</definedName>
    <definedName name="RT2Hstd">#REF!</definedName>
    <definedName name="S">#REF!</definedName>
    <definedName name="sa">'[49]SITUATION N°4'!#REF!</definedName>
    <definedName name="SA_Bassin">#REF!</definedName>
    <definedName name="SA_CIT">#REF!</definedName>
    <definedName name="SDALLE">#REF!</definedName>
    <definedName name="sdf">'[5]Macro-press'!$A$16:$C$39</definedName>
    <definedName name="sdfg">'[18]SITUATION N°4'!#REF!</definedName>
    <definedName name="SEC">#REF!</definedName>
    <definedName name="si">#REF!</definedName>
    <definedName name="so">#REF!</definedName>
    <definedName name="sor">'[13]Macro-cons'!$A$10</definedName>
    <definedName name="sortie">'[13]Macro-colbrook'!$A$87:$E$111</definedName>
    <definedName name="SORTIE1">'[13]Macro-press'!$A$42:$A$65</definedName>
    <definedName name="ss">'[13]Macro-Long'!$A$56</definedName>
    <definedName name="st">#REF!</definedName>
    <definedName name="str">#REF!</definedName>
    <definedName name="Summary">#REF!</definedName>
    <definedName name="szedfs">#REF!</definedName>
    <definedName name="t">#REF!</definedName>
    <definedName name="tab">[50]TAB!$A$1:$B$65536</definedName>
    <definedName name="TabDiam">#REF!</definedName>
    <definedName name="TAUX">#REF!</definedName>
    <definedName name="taux1">#REF!</definedName>
    <definedName name="taux2">#REF!</definedName>
    <definedName name="taux3">#REF!</definedName>
    <definedName name="TB">[27]Feuil1!$A$4:$J$5</definedName>
    <definedName name="TGC">#REF!</definedName>
    <definedName name="titre">#REF!</definedName>
    <definedName name="TOTAL">'[51]RECAP-ES'!$G$37</definedName>
    <definedName name="TotalRD">#REF!</definedName>
    <definedName name="TotalRG">#REF!</definedName>
    <definedName name="Traverée_route_provinciale_tranché_ml">[52]Prix!$B$323</definedName>
    <definedName name="TRT">#REF!</definedName>
    <definedName name="TT">#REF!</definedName>
    <definedName name="TTC">[53]dècompte!$G$117</definedName>
    <definedName name="ttr">#REF!</definedName>
    <definedName name="uiui">#REF!</definedName>
    <definedName name="uuu">#REF!</definedName>
    <definedName name="voi">'[49]SITUATION N°4'!#REF!</definedName>
    <definedName name="voirie">#REF!</definedName>
    <definedName name="vvvvvv">#REF!</definedName>
    <definedName name="w">#REF!</definedName>
    <definedName name="xyz">'[3]Macro-press'!$A$16:$C$39</definedName>
    <definedName name="yu">#REF!</definedName>
    <definedName name="zert">#REF!</definedName>
    <definedName name="_xlnm.Print_Area" localSheetId="0">BPDE!$A$1:$F$68</definedName>
    <definedName name="Zone_impres_MI">#REF!</definedName>
    <definedName name="λ">[7]affouillment!$B$111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" l="1"/>
  <c r="A15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4" i="1" s="1"/>
  <c r="A35" i="1" l="1"/>
  <c r="A36" i="1" s="1"/>
  <c r="A37" i="1" s="1"/>
  <c r="A38" i="1" s="1"/>
  <c r="A39" i="1" s="1"/>
  <c r="A40" i="1" l="1"/>
  <c r="A41" i="1" s="1"/>
  <c r="A42" i="1" s="1"/>
  <c r="A43" i="1" s="1"/>
  <c r="A44" i="1" s="1"/>
  <c r="A45" i="1" s="1"/>
  <c r="A46" i="1" s="1"/>
  <c r="A47" i="1" s="1"/>
  <c r="A48" i="1" l="1"/>
  <c r="A49" i="1" s="1"/>
  <c r="A50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</calcChain>
</file>

<file path=xl/sharedStrings.xml><?xml version="1.0" encoding="utf-8"?>
<sst xmlns="http://schemas.openxmlformats.org/spreadsheetml/2006/main" count="114" uniqueCount="71">
  <si>
    <t>N°</t>
  </si>
  <si>
    <t>P.U. EN DIRHAMS (H.T)</t>
  </si>
  <si>
    <t>PRIX TOTAL EN DIRHAMS (H.T)</t>
  </si>
  <si>
    <t>A - TERRASSEMENT</t>
  </si>
  <si>
    <t>M3</t>
  </si>
  <si>
    <t xml:space="preserve">Remblai compacté y compris apport </t>
  </si>
  <si>
    <t>Rabotage soigné des enrobés</t>
  </si>
  <si>
    <t>Couche de fondation en GNF1 0/40</t>
  </si>
  <si>
    <t>Couche de base en GNB 0/31,5</t>
  </si>
  <si>
    <t>M2</t>
  </si>
  <si>
    <t>T</t>
  </si>
  <si>
    <t>Fourniture de liant pur 35/50</t>
  </si>
  <si>
    <t>Reprofilage y compris liant</t>
  </si>
  <si>
    <t>ML</t>
  </si>
  <si>
    <t>Terrassement en tranchée, y compris les remblais</t>
  </si>
  <si>
    <t>Béton de propreté</t>
  </si>
  <si>
    <t>Béton B25</t>
  </si>
  <si>
    <t>Fossé bétonné</t>
  </si>
  <si>
    <t>U</t>
  </si>
  <si>
    <t>Marquage au sol pour signalisation horizontale</t>
  </si>
  <si>
    <t>Marquage spécial</t>
  </si>
  <si>
    <t>Gabion</t>
  </si>
  <si>
    <t>Acier HA</t>
  </si>
  <si>
    <t>KG</t>
  </si>
  <si>
    <t>Déplacement des poteaux existants</t>
  </si>
  <si>
    <t>Couche Anticontaminante</t>
  </si>
  <si>
    <t>Mise en œuvre de GB2 0/14 classe 2 pour couche de base</t>
  </si>
  <si>
    <t>Fourniture et pose des bordures P1</t>
  </si>
  <si>
    <t>Terre de réseau</t>
  </si>
  <si>
    <t xml:space="preserve">Déblais en terrain de toute nature y compris rocher </t>
  </si>
  <si>
    <t>Fourniture du liant pour imprégnation en émulsion 55 %</t>
  </si>
  <si>
    <t>Mise en œuvre de BBSG2 0/14 classe 2 pour couche de roulement</t>
  </si>
  <si>
    <t>Fourniture et pose des bordures type T4</t>
  </si>
  <si>
    <t>Fourniture et pose des bordures type I2</t>
  </si>
  <si>
    <t>Fourniture et pose des bordures type CC1</t>
  </si>
  <si>
    <t>Dallage en béton imprimé de 10 cm d’épaisseur y/c treillis soudés</t>
  </si>
  <si>
    <t>Buse en béton armé Ø 1000 type 135 A</t>
  </si>
  <si>
    <t>Lit de pose</t>
  </si>
  <si>
    <t>Fourniture et pose des conduites circulaires PEHD Ø 400 mm</t>
  </si>
  <si>
    <t>Fourniture et pose d’un regard à grille ou à avaloir, y compris appareil siphoïde, cadre et tampon en fonte ductile</t>
  </si>
  <si>
    <t>Regards de tirage 0,60 x 0,60 x 0,80 m</t>
  </si>
  <si>
    <t>Panneaux routiers pour signalisation verticale</t>
  </si>
  <si>
    <t>Enrochement</t>
  </si>
  <si>
    <t>Fourniture, pose et raccordement d’armoire de commande et de protection des différents départs de l’éclairage public</t>
  </si>
  <si>
    <t>Ouverture et fermeture de tranchée en terrain de toute nature y compris lit de sable, remblai, grillage avertisseur, tube annelé Ø75 et 110 mm² et toutes sujétions Tranchée normale</t>
  </si>
  <si>
    <t>Fourniture et pose de candélabre droit en acier galvanisé thermolaqué de 9 m de hauteur y compris porte de visite, plaque à bornes et toutes sujétions</t>
  </si>
  <si>
    <t>Fourniture et pose de console décorative de fixation du luminaire sur candélabre</t>
  </si>
  <si>
    <t>Fourniture, pose et raccordement de luminaire d’éclairage public à LED 150 W</t>
  </si>
  <si>
    <t>Fourniture et pose de câble U1000 ARVFV armé 4 x 35 mm² + T</t>
  </si>
  <si>
    <t>Fourniture et pose de câble U1000 ARVFV armé 4 x 25 mm² + T</t>
  </si>
  <si>
    <t>Fourniture et pose de câble U1000 ARVFV armé 4 x 16 mm² + T</t>
  </si>
  <si>
    <t>Dallettes de protection</t>
  </si>
  <si>
    <t>Fourreaux en PVC série 1 DN 200</t>
  </si>
  <si>
    <t>Mise en œuvre du liant pour imprégnation en émulsion 55 % y/c sablage</t>
  </si>
  <si>
    <t xml:space="preserve">Regards de visite y compris cadres et tampons en FD </t>
  </si>
  <si>
    <t>C - TRAVAUX D'ASSAINISSEMENT ET DIVERS OUVRAGES</t>
  </si>
  <si>
    <t>DÉSIGNATION</t>
  </si>
  <si>
    <t xml:space="preserve">UNITÉ </t>
  </si>
  <si>
    <t>QUANTITÉ</t>
  </si>
  <si>
    <t>D - ÉCLAIRAGE PUBLIC</t>
  </si>
  <si>
    <t>Confection de fouille et massif en béton avec tiges de scellement y compris écrous et contre-écrous , rondelles et toutes sujétions.</t>
  </si>
  <si>
    <t>Ouverture et fermeture de tranchée en terrain de toute nature y compris lit de sable, remblai, grillage avertisseur, tube annelé Ø75 et 110 mm² et toutes sujétions Tranchée traversée</t>
  </si>
  <si>
    <t>MONTANT TOTAL EN DIRHAMS HT</t>
  </si>
  <si>
    <t>TVA (20%)</t>
  </si>
  <si>
    <t>MONTANT TOTAL EN DIRHAMS TTC</t>
  </si>
  <si>
    <t>Peinture de bordure</t>
  </si>
  <si>
    <t>B - CORPS DE CHAUSSÉE ET TROTTOIRS</t>
  </si>
  <si>
    <t>Buse en béton armé Ø 800 type 135 A</t>
  </si>
  <si>
    <t>BORDEREAU DES PRIX - DETAIL ESTIMATIF</t>
  </si>
  <si>
    <t>APPEL D’OFFRES OUVERT NATIONAL SUR OFFRES DE PRIX N° 83/2026</t>
  </si>
  <si>
    <t>OBJET: TRAVAUX DE MISE A NIVEAU DES CENTRES EMERGENTS DES COMMUNES TERRITORIALES OULAD ZIDANE, LAAMRIA ET OULAD BOUALI NOUAJA, RELEVANT DES PROVINCES DE BERRECHID, SIDI BENNOUR ET SETTAT, REGION DE CASABLANCA-SETTAT - EN LOT UNIQUE.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</si>
</sst>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 &quot;#,##0.00&quot; &quot;;&quot;-&quot;#,##0.00&quot; &quot;;&quot; -&quot;#&quot; &quot;;&quot; &quot;@&quot; &quot;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2"/>
      <color rgb="FF000000"/>
      <name val="Calibri Light"/>
      <family val="2"/>
    </font>
    <font>
      <b/>
      <sz val="12"/>
      <color rgb="FF000000"/>
      <name val="Calibri Light"/>
      <family val="2"/>
    </font>
    <font>
      <b/>
      <u/>
      <sz val="12"/>
      <color rgb="FF000000"/>
      <name val="Calibri Light"/>
      <family val="2"/>
    </font>
    <font>
      <sz val="14"/>
      <color rgb="FF000000"/>
      <name val="Calibri Light"/>
      <family val="2"/>
    </font>
    <font>
      <sz val="11"/>
      <color theme="1"/>
      <name val="Calibri"/>
      <family val="2"/>
      <scheme val="minor"/>
    </font>
    <font>
      <b/>
      <sz val="12"/>
      <color rgb="FF000000"/>
      <name val="Tw Cen MT"/>
      <family val="2"/>
    </font>
    <font>
      <b/>
      <sz val="12"/>
      <name val="Tw Cen MT"/>
      <family val="2"/>
    </font>
    <font>
      <sz val="10"/>
      <name val="Arial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7EE"/>
        <bgColor rgb="FFBDD7EE"/>
      </patternFill>
    </fill>
    <fill>
      <patternFill patternType="solid">
        <fgColor theme="7" tint="0.79998168889431442"/>
        <bgColor rgb="FFDDEBF7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2">
    <xf numFmtId="0" fontId="0" fillId="0" borderId="0"/>
    <xf numFmtId="0" fontId="1" fillId="0" borderId="0"/>
    <xf numFmtId="164" fontId="1" fillId="0" borderId="0"/>
    <xf numFmtId="0" fontId="2" fillId="0" borderId="0"/>
    <xf numFmtId="164" fontId="1" fillId="0" borderId="0"/>
    <xf numFmtId="0" fontId="2" fillId="0" borderId="0"/>
    <xf numFmtId="164" fontId="1" fillId="0" borderId="0"/>
    <xf numFmtId="0" fontId="2" fillId="0" borderId="0"/>
    <xf numFmtId="43" fontId="7" fillId="0" borderId="0"/>
    <xf numFmtId="0" fontId="1" fillId="0" borderId="0"/>
    <xf numFmtId="0" fontId="10" fillId="0" borderId="0"/>
    <xf numFmtId="0" fontId="7" fillId="0" borderId="0"/>
  </cellStyleXfs>
  <cellXfs count="40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164" fontId="3" fillId="0" borderId="0" xfId="6" applyFont="1" applyAlignment="1">
      <alignment horizontal="center" vertical="center"/>
    </xf>
    <xf numFmtId="0" fontId="4" fillId="0" borderId="0" xfId="1" applyFont="1" applyAlignment="1" applyProtection="1">
      <alignment horizontal="center" vertical="center" wrapText="1"/>
      <protection hidden="1"/>
    </xf>
    <xf numFmtId="0" fontId="6" fillId="0" borderId="0" xfId="1" applyFont="1" applyAlignment="1">
      <alignment vertical="center" wrapText="1"/>
    </xf>
    <xf numFmtId="164" fontId="3" fillId="0" borderId="0" xfId="6" applyFont="1" applyAlignment="1">
      <alignment horizontal="center"/>
    </xf>
    <xf numFmtId="4" fontId="0" fillId="3" borderId="3" xfId="0" applyNumberFormat="1" applyFill="1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4" fontId="9" fillId="5" borderId="3" xfId="8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6" borderId="3" xfId="0" applyNumberFormat="1" applyFill="1" applyBorder="1" applyAlignment="1">
      <alignment horizontal="center" vertical="center"/>
    </xf>
    <xf numFmtId="4" fontId="0" fillId="6" borderId="3" xfId="0" applyNumberFormat="1" applyFill="1" applyBorder="1"/>
    <xf numFmtId="0" fontId="3" fillId="0" borderId="0" xfId="1" applyFont="1" applyAlignment="1">
      <alignment horizontal="left" vertical="center"/>
    </xf>
    <xf numFmtId="0" fontId="4" fillId="0" borderId="0" xfId="1" applyFont="1" applyAlignment="1" applyProtection="1">
      <alignment horizontal="left" vertical="center" wrapText="1"/>
      <protection hidden="1"/>
    </xf>
    <xf numFmtId="0" fontId="3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43" fontId="7" fillId="0" borderId="0" xfId="8"/>
    <xf numFmtId="0" fontId="1" fillId="0" borderId="0" xfId="1"/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/>
    </xf>
    <xf numFmtId="164" fontId="3" fillId="0" borderId="0" xfId="6" applyFont="1" applyAlignment="1">
      <alignment horizontal="center" vertical="center"/>
    </xf>
    <xf numFmtId="0" fontId="5" fillId="3" borderId="3" xfId="9" applyFont="1" applyFill="1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 vertical="center" wrapText="1"/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8" fillId="4" borderId="3" xfId="7" applyFont="1" applyFill="1" applyBorder="1" applyAlignment="1">
      <alignment horizontal="center" vertical="center" wrapText="1"/>
    </xf>
    <xf numFmtId="0" fontId="5" fillId="3" borderId="4" xfId="9" applyFont="1" applyFill="1" applyBorder="1" applyAlignment="1">
      <alignment horizontal="left" vertical="center" wrapText="1"/>
    </xf>
    <xf numFmtId="0" fontId="4" fillId="2" borderId="0" xfId="1" applyFont="1" applyFill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5" fillId="0" borderId="0" xfId="1" applyFont="1" applyAlignment="1" applyProtection="1">
      <alignment horizontal="center" vertical="center" wrapText="1"/>
      <protection hidden="1"/>
    </xf>
  </cellXfs>
  <cellStyles count="12">
    <cellStyle name="Milliers" xfId="8" builtinId="3"/>
    <cellStyle name="Milliers 2" xfId="2" xr:uid="{00000000-0005-0000-0000-000002000000}"/>
    <cellStyle name="Milliers 2 2" xfId="4" xr:uid="{00000000-0005-0000-0000-000004000000}"/>
    <cellStyle name="Milliers 2 3" xfId="6" xr:uid="{00000000-0005-0000-0000-000006000000}"/>
    <cellStyle name="Normal" xfId="0" builtinId="0"/>
    <cellStyle name="Normal 2" xfId="1" xr:uid="{00000000-0005-0000-0000-000001000000}"/>
    <cellStyle name="Normal 2 2" xfId="3" xr:uid="{00000000-0005-0000-0000-000003000000}"/>
    <cellStyle name="Normal 2 2 2" xfId="5" xr:uid="{00000000-0005-0000-0000-000005000000}"/>
    <cellStyle name="Normal 2 2 3" xfId="7" xr:uid="{00000000-0005-0000-0000-000007000000}"/>
    <cellStyle name="Normal 3" xfId="9" xr:uid="{00000000-0005-0000-0000-000009000000}"/>
    <cellStyle name="Normal 3 2" xfId="11" xr:uid="{00000000-0005-0000-0000-00000B000000}"/>
    <cellStyle name="Normal 4" xfId="10" xr:uid="{00000000-0005-0000-0000-00000A000000}"/>
  </cellStyles>
  <dxfs count="1">
    <dxf>
      <font>
        <b/>
        <i/>
        <color rgb="FFFF0000"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3712027</xdr:colOff>
      <xdr:row>0</xdr:row>
      <xdr:rowOff>47484</xdr:rowOff>
    </xdr:from>
    <xdr:ext cx="1084739" cy="1795441"/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52256" y="47484"/>
          <a:ext cx="1084739" cy="1795441"/>
        </a:xfrm>
        <a:prstGeom prst="rect">
          <a:avLst/>
        </a:prstGeom>
        <a:noFill/>
        <a:ln cap="flat">
          <a:noFill/>
          <a:prstDash val="solid"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ssier\Documents%20and%20Settings\hicham\Local%20Settings\Temporary%20Internet%20Files\Content.IE5\C5BS1JI5\assinisst\SOTOTRACOM\D&#233;c%20n&#176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ssier\Documents%20and%20Settings\hicham\Local%20Settings\Temporary%20Internet%20Files\Content.IE5\C5BS1JI5\SOTOTRACOM\D&#233;c%20n&#176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B7C0AB9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ste10B\Divers\Aermarrakech\AT5-M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.o\Mes%20documents\partage24JUILL\Mes%20documents\TRAVAUX\ESTIMATIONS\haouafat%20DCE%20d&#233;finitif%20tirage%20lot%20conduite\a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\Foum%20Jamaa\OH\disq\Avant_metre\Am_OH\OH_CH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\Foum%20Jamaa\OH\divers-routes\Cal_hyd\F_H_PH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\Foum%20Jamaa\OH\Calcul%20Projet%20Var%20n&#176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VAIL\Personnel\ETUDES\REDAL\plan%20&amp;%20etudes\Tazi%20&#224;%20Sal&#233;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RAVAIL_2009/TAMLIL-OUZOUD/Donn&#233;es-2007/SANTE/OULED-AYAD/REHABILITATION/ES-REHAB-MAIS-ACCOUCH.xls" TargetMode="External"/><Relationship Id="rId1" Type="http://schemas.openxmlformats.org/officeDocument/2006/relationships/externalLinkPath" Target="/TRAVAIL_2009/TAMLIL-OUZOUD/Donn&#233;es-2007/SANTE/OULED-AYAD/REHABILITATION/ES-REHAB-MAIS-ACCOU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\Foum%20Jamaa\OH\Disque%20local%20(F)\BOULOT\Mes%20Projets\Outils%20de%20Travail\Calcul%20Enrochement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\Foum%20Jamaa\OH\poste10B\Divers\Aermarrakech\AT5-MA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c\Desktop\Poste1\c\Mes%20Documents\Sidi%20ameur%20MII\M&#233;tr&#233;%20Sidi%20Amour%20Hadi\ae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c\Desktop\K:\DOSSIER%20EL%20YAZID\TARGA%20CGI\ATTACHEMENT%20TARGA-CGI-\SITUATION%20N&#176;%204\METRE%20D'ASSAINISSEMENT%20TARGA%20ATT%20N&#176;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5\c\POSTE4\college2\DP2-138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ogramme\ARCHIVE\Projet%20MCT-3E\Hajraoui%20Bni%20mellal\Ouled%20Ayad\BELKANDOUSSI\Gare%20routier\ESTIMATION-GARE-FINAL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harami_a\partage\C\JANDOUCHEN\JANDOUCHEN\JAN-2009\PROJET-RN2-RP4702-BNIWASSIM-DEFINITIF-24-06-09-PH2\XLS-WORD-REGLE%20DE%20PROGRESSIVITE\RN2-BNI%20WASSIM-XLS-DEF-24-06-09\Estimation-M2-PE-BNI%20WASSIM-A2-24-06-0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etup\OMRANE%20SAHEL%203eme%20TRANCHE\DOSSIER%20EL%20YAZID\TARGA%20CGI\ATTACHEMENT%20TARGA-CGI-\SITUATION%20N&#176;%204\METRE%20D'ASSAINISSEMENT%20TARGA%20ATT%20N&#176;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Anoulik-PE\nomenclatur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c\Desktop\Gold133\c\Mes%20documents\Tanger\Tanger%20mission%20II\Etude%20Tanger%20II\Excel%20Tanger%20II\Tanger\Etude%20Tanger\ZONES%20rec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ssier\DOGUS\METRES%20DEFINITIFS%20CON-SETTAT\Assainissement\dt\DT-METRE\DT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CRO%20MOSTAFA\Bureau\Temara\temara%2016-12-2009\Ofertas\O.N.E\AO%20ST%2040137%20POSTE%2060%20KV%2028-01-04%20NOUACER\4B8053%20Poste%2060-22%20kV%20Nouaceur%20(JSL)\Presupuesto\NOUACEUR%20BORDEREAUX%20APPAREILLAGE%20HC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22343-RP1004\RP1004-hydrologi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MOUSTAID\PC-MOUSTAID\A%20-PC-MOUSTAID\LECTEUR%20D\21429-Sefrou\Calcul%20hydrauliqu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NNEE2012\Metre\burgegie-INRA\AT-3\DP-3.xls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RAVAIL_2009/TAMLIL-OUZOUD/DON-18-10-06/SANTE/B-MELLAL/Cour_technique/bd-COUR-TECH.xls" TargetMode="External"/><Relationship Id="rId1" Type="http://schemas.openxmlformats.org/officeDocument/2006/relationships/externalLinkPath" Target="/TRAVAIL_2009/TAMLIL-OUZOUD/DON-18-10-06/SANTE/B-MELLAL/Cour_technique/bd-COUR-TECH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c\Desktop\A:\PlansHalfmoon\REPART.HTFNTY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SSIER%20EL%20YAZID\TARGA%20CGI\ATTACHEMENT%20TARGA-CGI-\SITUATION%20N&#176;%204\METRE%20D'ASSAINISSEMENT%20TARGA%20ATT%20N&#176;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fertas\O.N.E\AO%20ST%2040137%20POSTE%2060%20KV%2028-01-04%20NOUACER\4B8053%20Poste%2060-22%20kV%20Nouaceur%20(JSL)\Presupuesto\NOUACEUR%20BORDEREAUX%20APPAREILLAGE%20HC8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8\D\Metr&#233;s\ECOLE-BIKRI-AZEMOUR\AT1-ECOLE-BIKRI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ouniniss\Bureau\OUNINISS\Etudes\Petit%20dossier\Fath%20El%20Kheir%20&#224;%20H'sain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c\Desktop\E:\APS%20MEHDYA%20ONEP\modif_MEHDYA_METRE_AEP_20072009_-TRANCHES(1-2-4-5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c\Desktop\E:\ROYAL%20RANCHES%20MARRAKECH%202\Estimation%20avec%20EV%20ADD2.xlsx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ouniniss\Bureau\OUNINISS\Etudes\Petit%20dossier\AL%20FIRDAOUSS%2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GAN%20GOLF%20RESORT%20Tr%204\ATTACH.%204%20-%20AGR%20Z4\DOSSIER%20EL%20YAZID\TARGA%20CGI\ATTACHEMENT%20TARGA-CGI-\SITUATION%20N&#176;%203%20CGI%20%20targa\SITUATION%20GLOBAL%20DES%20TRAVAUX-CGI%20TARGA-LOT%20N&#176;9.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c\Desktop\Technique\targa%20cgi\DOSSIER%20EL%20YAZID\TARGA%20CGI\ATTACHEMENT%20TARGA-CGI-\SITUATION%20N&#176;%203%20CGI%20%20targa\SITUATION%20GLOBAL%20DES%20TRAVAUX-CGI%20TARGA-LOT%20N&#176;9.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mimi\PARTAGE\CID\27061\M4\A3\XLS\CID\26736_2009-04_21_AT\1_D&#233;viation%20Sidi%20Makhlouf%20Av%20Rahba-A3-1\XLS\Estimation%20de%20la%20d&#233;viation%20Sidi%20Makhlouf-Rahb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4\c\TRAVAIL2\AT1-LOT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\Foum%20Jamaa\OH\posteC\rp3212\Oh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harami_a\partage\PARTAGE\ABDELWAHED\calcul_hydrolog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97-126\ROCADE\Piste\AP%20def\Ras%20Kebdana-O%20Khmis\Profil%20type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97-126\ROCADE\Piste\AP%20def\Ras%20Kebdana-O%20Khmis\Profil%20typ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di_r\partage\affaires\26679\DWG\calcul_hydrologique-M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TTACHEMENT\ECOLE%20TINGUERF\LOT%20N&#176;1%20et%203%20MARCHE%2017&#163;2011\SITUATION%20P%20N&#176;2\DECOMPTE%20PROVISOIRE%20N&#176;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c\Desktop\K:\setup\AL%20OMRANE-AIN%20AOUDA\DOSSIER%20EL%20YAZID\TARGA%20CGI\ATTACHEMENT%20TARGA-CGI-\SITUATION%20N&#176;%204\METRE%20D'ASSAINISSEMENT%20TARGA%20ATT%20N&#176;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harami_a\partage\PARTAGE\ABDELWAHED\Estimation-PE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RAVAIL_2009/TAMLIL-OUZOUD/Donn&#233;es-2007/SANTE/TADLA/BD-AT-REG-ORTHOPEDIE.xls" TargetMode="External"/><Relationship Id="rId1" Type="http://schemas.openxmlformats.org/officeDocument/2006/relationships/externalLinkPath" Target="/TRAVAIL_2009/TAMLIL-OUZOUD/Donn&#233;es-2007/SANTE/TADLA/BD-AT-REG-ORTHOPEDIE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.o\Mes%20documents\partage24JUILL\Etudes\Document%20khalid\POUR%20KHALID\Taftachte\DCE\DCE-PRDEF\CONDUITES\P3\P4%20conduite-confidentielle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8\D\Metr&#233;s\HOPITAL%20ZAOUIA\dp1-OUTGHOULIAST-HOP-ZAOU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anchement"/>
      <sheetName val="bouche "/>
      <sheetName val="REC VOIRIE"/>
      <sheetName val=" T.VOIRIE"/>
      <sheetName val="DIVERS"/>
      <sheetName val="Attach n°1"/>
      <sheetName val="Page attach"/>
      <sheetName val="Situ N°1"/>
      <sheetName val="Récap"/>
      <sheetName val="bouche_"/>
      <sheetName val="REC_VOIRIE"/>
      <sheetName val="_T_VOIRIE"/>
      <sheetName val="Attach_n°1"/>
      <sheetName val="Page_attach"/>
      <sheetName val="Situ_N°1"/>
    </sheetNames>
    <sheetDataSet>
      <sheetData sheetId="0"/>
      <sheetData sheetId="1"/>
      <sheetData sheetId="2"/>
      <sheetData sheetId="3">
        <row r="104">
          <cell r="H104">
            <v>5104.9738799998422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104">
          <cell r="H104">
            <v>5104.9738799998422</v>
          </cell>
        </row>
      </sheetData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anchement"/>
      <sheetName val="bouche "/>
      <sheetName val="REC VOIRIE"/>
      <sheetName val=" T.VOIRIE"/>
      <sheetName val="DIVERS"/>
      <sheetName val="Attach n°1"/>
      <sheetName val="Page attach"/>
      <sheetName val="Situ N°1"/>
      <sheetName val="Récap"/>
      <sheetName val="bouche_"/>
      <sheetName val="REC_VOIRIE"/>
      <sheetName val="_T_VOIRIE"/>
      <sheetName val="Attach_n°1"/>
      <sheetName val="Page_attach"/>
      <sheetName val="Situ_N°1"/>
    </sheetNames>
    <sheetDataSet>
      <sheetData sheetId="0" refreshError="1"/>
      <sheetData sheetId="1" refreshError="1"/>
      <sheetData sheetId="2" refreshError="1"/>
      <sheetData sheetId="3">
        <row r="104">
          <cell r="I104">
            <v>634.71379999999988</v>
          </cell>
          <cell r="J104">
            <v>1813.4679999999996</v>
          </cell>
          <cell r="K104">
            <v>1670.4099999999999</v>
          </cell>
          <cell r="L104">
            <v>8352.0499999999993</v>
          </cell>
        </row>
      </sheetData>
      <sheetData sheetId="4">
        <row r="20">
          <cell r="G20">
            <v>2362.1</v>
          </cell>
        </row>
        <row r="23">
          <cell r="G23">
            <v>3533.25</v>
          </cell>
        </row>
        <row r="47">
          <cell r="G47">
            <v>154.19999999999999</v>
          </cell>
        </row>
        <row r="62">
          <cell r="G62">
            <v>27</v>
          </cell>
        </row>
        <row r="65">
          <cell r="G65">
            <v>24</v>
          </cell>
        </row>
        <row r="68">
          <cell r="G68">
            <v>24</v>
          </cell>
        </row>
        <row r="74">
          <cell r="G74">
            <v>8</v>
          </cell>
        </row>
        <row r="79">
          <cell r="G79">
            <v>29.1</v>
          </cell>
        </row>
      </sheetData>
      <sheetData sheetId="5" refreshError="1"/>
      <sheetData sheetId="6" refreshError="1"/>
      <sheetData sheetId="7">
        <row r="74">
          <cell r="G74">
            <v>3466148.88</v>
          </cell>
        </row>
      </sheetData>
      <sheetData sheetId="8">
        <row r="13">
          <cell r="G13">
            <v>3119533.9919999996</v>
          </cell>
        </row>
      </sheetData>
      <sheetData sheetId="9"/>
      <sheetData sheetId="10"/>
      <sheetData sheetId="11">
        <row r="104">
          <cell r="I104">
            <v>634.71379999999988</v>
          </cell>
        </row>
      </sheetData>
      <sheetData sheetId="12"/>
      <sheetData sheetId="13"/>
      <sheetData sheetId="14">
        <row r="74">
          <cell r="G74">
            <v>3466148.88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C-TIRSTE"/>
      <sheetName val="Feuil3"/>
      <sheetName val="Ac-Z-ARR"/>
      <sheetName val="LOG-MED-TIRST"/>
      <sheetName val="AC-LG-MED-TIRSTE"/>
      <sheetName val="LG-INF-TIRSTE"/>
      <sheetName val="AC-LG-INF-TIRSTE"/>
      <sheetName val="DIS-GUIMI"/>
      <sheetName val="DR-GUIMI"/>
    </sheetNames>
    <sheetDataSet>
      <sheetData sheetId="0"/>
      <sheetData sheetId="1">
        <row r="5">
          <cell r="K5">
            <v>9.8650000000000002</v>
          </cell>
        </row>
        <row r="6">
          <cell r="K6">
            <v>6.3129999999999997</v>
          </cell>
        </row>
        <row r="7">
          <cell r="K7">
            <v>3.8530000000000002</v>
          </cell>
        </row>
        <row r="8">
          <cell r="K8">
            <v>2.4660000000000002</v>
          </cell>
        </row>
        <row r="9">
          <cell r="K9">
            <v>1.5780000000000001</v>
          </cell>
        </row>
        <row r="10">
          <cell r="K10">
            <v>1.208</v>
          </cell>
        </row>
        <row r="11">
          <cell r="K11">
            <v>0.88800000000000001</v>
          </cell>
        </row>
        <row r="12">
          <cell r="K12">
            <v>0.61699999999999999</v>
          </cell>
        </row>
        <row r="13">
          <cell r="K13">
            <v>0.39500000000000002</v>
          </cell>
        </row>
        <row r="14">
          <cell r="K14">
            <v>0.222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-AM-dalot"/>
      <sheetName val="AVA-M-dalot"/>
      <sheetName val="ac"/>
      <sheetName val="ac_p"/>
      <sheetName val="Feuil1"/>
      <sheetName val="AM-MS"/>
      <sheetName val="AM-FB"/>
      <sheetName val="AM-gabion"/>
      <sheetName val="A-M"/>
      <sheetName val="EST"/>
      <sheetName val="RECAP"/>
      <sheetName val="Chausse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_hyd"/>
      <sheetName val="tab-OH"/>
      <sheetName val="F-hydr"/>
      <sheetName val="Manning"/>
      <sheetName val="AB-BCOM"/>
      <sheetName val="ver_hyd"/>
      <sheetName val="PHE"/>
      <sheetName val="aff"/>
      <sheetName val="aff 10"/>
      <sheetName val="Aff2"/>
      <sheetName val="Remous"/>
      <sheetName val="Affouill2"/>
      <sheetName val="affouillment"/>
      <sheetName val="aff (2)"/>
    </sheetNames>
    <sheetDataSet>
      <sheetData sheetId="0"/>
      <sheetData sheetId="1"/>
      <sheetData sheetId="2" refreshError="1">
        <row r="3">
          <cell r="F3">
            <v>3.26</v>
          </cell>
          <cell r="G3">
            <v>12.47</v>
          </cell>
        </row>
        <row r="4">
          <cell r="F4">
            <v>0.55000000000000004</v>
          </cell>
          <cell r="G4">
            <v>0.75</v>
          </cell>
          <cell r="J4">
            <v>40.700000000000003</v>
          </cell>
        </row>
        <row r="5">
          <cell r="J5">
            <v>11</v>
          </cell>
        </row>
        <row r="6">
          <cell r="J6">
            <v>582.20000000000005</v>
          </cell>
        </row>
        <row r="44">
          <cell r="O44">
            <v>158.65762165171293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5">
          <cell r="A5">
            <v>33.630000000000003</v>
          </cell>
          <cell r="B5">
            <v>13.82</v>
          </cell>
          <cell r="C5">
            <v>35.4</v>
          </cell>
          <cell r="D5">
            <v>12.5</v>
          </cell>
          <cell r="E5">
            <v>33</v>
          </cell>
          <cell r="F5">
            <v>0.9</v>
          </cell>
          <cell r="H5">
            <v>80</v>
          </cell>
          <cell r="J5">
            <v>1</v>
          </cell>
          <cell r="K5">
            <v>2.59</v>
          </cell>
        </row>
        <row r="111">
          <cell r="B111">
            <v>1.2</v>
          </cell>
        </row>
        <row r="121">
          <cell r="B121">
            <v>1</v>
          </cell>
        </row>
      </sheetData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gen"/>
      <sheetName val="tab-OH"/>
      <sheetName val="tab-OH (2)"/>
      <sheetName val="Recap_OH"/>
      <sheetName val="Attributes"/>
      <sheetName val="dalox"/>
      <sheetName val="bux"/>
      <sheetName val="ter_oh"/>
      <sheetName val="AM-gabion"/>
      <sheetName val="Chaussee"/>
      <sheetName val="ter_Rad"/>
      <sheetName val="aff 10"/>
      <sheetName val="Enrochmnt"/>
      <sheetName val="Am_Erch"/>
      <sheetName val="AMRE"/>
      <sheetName val="AMRS"/>
      <sheetName val="dalot"/>
      <sheetName val="n_rap"/>
      <sheetName val="cad_90"/>
      <sheetName val="cad90"/>
      <sheetName val="b_buse"/>
      <sheetName val="Terr"/>
      <sheetName val="AM_Récap"/>
      <sheetName val="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quetage"/>
      <sheetName val="BT+EP"/>
      <sheetName val="Récapitulatif"/>
      <sheetName val="Puissance par lot"/>
      <sheetName val="Puissance_par_lot"/>
      <sheetName val="Puissance_par_lot1"/>
      <sheetName val="Puissance_par_lot2"/>
      <sheetName val="Puissance_par_lot3"/>
      <sheetName val="Puissance_par_lot5"/>
      <sheetName val="Puissance_par_lo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TION"/>
      <sheetName val="ES-RECAP"/>
      <sheetName val="BORDEREAU"/>
      <sheetName val="RECAP-BD"/>
      <sheetName val="PAGE-G"/>
      <sheetName val="Feuil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hydr"/>
      <sheetName val="Manning"/>
      <sheetName val="AB-BCOM"/>
      <sheetName val="v_h(T=10)"/>
      <sheetName val="AB-BCOM2"/>
      <sheetName val="v_h100"/>
      <sheetName val="veri_oh"/>
      <sheetName val="PHE"/>
      <sheetName val="aff"/>
      <sheetName val="aff 10"/>
      <sheetName val="Enrochmnt"/>
      <sheetName val="Aff2"/>
      <sheetName val="Rem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J3">
            <v>2</v>
          </cell>
        </row>
      </sheetData>
      <sheetData sheetId="7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C-TIRSTE"/>
      <sheetName val="Feuil3"/>
      <sheetName val="Ac-Z-ARR"/>
      <sheetName val="LOG-MED-TIRST"/>
      <sheetName val="AC-LG-MED-TIRSTE"/>
      <sheetName val="LG-INF-TIRSTE"/>
      <sheetName val="AC-LG-INF-TIRSTE"/>
      <sheetName val="DIS-GUIMI"/>
      <sheetName val="DR-GUIMI"/>
    </sheetNames>
    <sheetDataSet>
      <sheetData sheetId="0"/>
      <sheetData sheetId="1">
        <row r="5">
          <cell r="K5">
            <v>9.8650000000000002</v>
          </cell>
        </row>
        <row r="6">
          <cell r="K6">
            <v>6.3129999999999997</v>
          </cell>
        </row>
        <row r="7">
          <cell r="K7">
            <v>3.8530000000000002</v>
          </cell>
        </row>
        <row r="8">
          <cell r="K8">
            <v>2.4660000000000002</v>
          </cell>
        </row>
        <row r="9">
          <cell r="K9">
            <v>1.5780000000000001</v>
          </cell>
        </row>
        <row r="10">
          <cell r="K10">
            <v>1.208</v>
          </cell>
        </row>
        <row r="11">
          <cell r="K11">
            <v>0.88800000000000001</v>
          </cell>
        </row>
        <row r="12">
          <cell r="K12">
            <v>0.61699999999999999</v>
          </cell>
        </row>
        <row r="13">
          <cell r="K13">
            <v>0.39500000000000002</v>
          </cell>
        </row>
        <row r="14">
          <cell r="K14">
            <v>0.222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TUATION N°4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compte"/>
      <sheetName val="Recapitulation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/>
      <sheetData sheetId="1" refreshError="1">
        <row r="38">
          <cell r="D38">
            <v>71950.079999999958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 con"/>
      <sheetName val="RECAP"/>
      <sheetName val="EST Ame "/>
    </sheetNames>
    <sheetDataSet>
      <sheetData sheetId="0"/>
      <sheetData sheetId="1" refreshError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"/>
      <sheetName val="Terrassements"/>
      <sheetName val="Chaussée-anc"/>
      <sheetName val="Carrefours"/>
      <sheetName val="Feuil1"/>
      <sheetName val="OH_car"/>
      <sheetName val="OH"/>
      <sheetName val="ACCT-BET"/>
      <sheetName val="TRANCHEES-DRAI"/>
      <sheetName val=" GABIONS POUR LA PROTECTON DU T"/>
      <sheetName val="fossé de crête (2)"/>
      <sheetName val="caniveau couvert (2)"/>
      <sheetName val="TRAVERSE (2)"/>
      <sheetName val="DRAIN S-F-B (2)"/>
      <sheetName val="_GABIONS_POUR_LA_PROTECTON_DU_T"/>
      <sheetName val="fossé_de_crête_(2)"/>
      <sheetName val="caniveau_couvert_(2)"/>
      <sheetName val="TRAVERSE_(2)"/>
      <sheetName val="DRAIN_S-F-B_(2)"/>
      <sheetName val="_GABIONS_POUR_LA_PROTECTON_DU_1"/>
      <sheetName val="fossé_de_crête_(2)1"/>
      <sheetName val="caniveau_couvert_(2)1"/>
      <sheetName val="TRAVERSE_(2)1"/>
      <sheetName val="DRAIN_S-F-B_(2)1"/>
      <sheetName val="_GABIONS_POUR_LA_PROTECTON_DU_2"/>
      <sheetName val="fossé_de_crête_(2)2"/>
      <sheetName val="caniveau_couvert_(2)2"/>
      <sheetName val="TRAVERSE_(2)2"/>
      <sheetName val="DRAIN_S-F-B_(2)2"/>
      <sheetName val="_GABIONS_POUR_LA_PROTECTON_DU_3"/>
      <sheetName val="fossé_de_crête_(2)3"/>
      <sheetName val="caniveau_couvert_(2)3"/>
      <sheetName val="TRAVERSE_(2)3"/>
      <sheetName val="DRAIN_S-F-B_(2)3"/>
      <sheetName val="_GABIONS_POUR_LA_PROTECTON_DU_5"/>
      <sheetName val="fossé_de_crête_(2)5"/>
      <sheetName val="caniveau_couvert_(2)5"/>
      <sheetName val="TRAVERSE_(2)5"/>
      <sheetName val="DRAIN_S-F-B_(2)5"/>
      <sheetName val="_GABIONS_POUR_LA_PROTECTON_DU_4"/>
      <sheetName val="fossé_de_crête_(2)4"/>
      <sheetName val="caniveau_couvert_(2)4"/>
      <sheetName val="TRAVERSE_(2)4"/>
      <sheetName val="DRAIN_S-F-B_(2)4"/>
    </sheetNames>
    <sheetDataSet>
      <sheetData sheetId="0"/>
      <sheetData sheetId="1"/>
      <sheetData sheetId="2"/>
      <sheetData sheetId="3"/>
      <sheetData sheetId="4">
        <row r="3">
          <cell r="B3" t="str">
            <v>B5</v>
          </cell>
        </row>
      </sheetData>
      <sheetData sheetId="5">
        <row r="3">
          <cell r="A3">
            <v>1</v>
          </cell>
          <cell r="B3" t="str">
            <v>TETE</v>
          </cell>
          <cell r="C3">
            <v>0</v>
          </cell>
        </row>
        <row r="4">
          <cell r="A4">
            <v>2</v>
          </cell>
          <cell r="B4" t="str">
            <v>PUISARD</v>
          </cell>
          <cell r="C4">
            <v>1</v>
          </cell>
        </row>
        <row r="5">
          <cell r="A5">
            <v>3</v>
          </cell>
          <cell r="B5" t="str">
            <v>PUISARD</v>
          </cell>
          <cell r="C5">
            <v>1</v>
          </cell>
        </row>
        <row r="6">
          <cell r="A6">
            <v>4</v>
          </cell>
          <cell r="B6" t="str">
            <v>PUISARD</v>
          </cell>
          <cell r="C6">
            <v>1</v>
          </cell>
        </row>
        <row r="7">
          <cell r="A7">
            <v>5</v>
          </cell>
          <cell r="B7" t="str">
            <v>PUISARD</v>
          </cell>
          <cell r="C7">
            <v>1</v>
          </cell>
        </row>
        <row r="8">
          <cell r="A8">
            <v>6</v>
          </cell>
          <cell r="B8" t="str">
            <v>TETE</v>
          </cell>
          <cell r="C8">
            <v>0</v>
          </cell>
        </row>
        <row r="9">
          <cell r="A9">
            <v>8</v>
          </cell>
          <cell r="B9" t="str">
            <v>TETE</v>
          </cell>
          <cell r="C9">
            <v>0</v>
          </cell>
        </row>
        <row r="10">
          <cell r="A10" t="str">
            <v>8 Bis</v>
          </cell>
          <cell r="B10" t="str">
            <v>PUISARD</v>
          </cell>
          <cell r="C10">
            <v>1</v>
          </cell>
        </row>
        <row r="11">
          <cell r="A11">
            <v>9</v>
          </cell>
          <cell r="B11" t="str">
            <v>PUISARD</v>
          </cell>
          <cell r="C11">
            <v>1</v>
          </cell>
        </row>
        <row r="12">
          <cell r="A12">
            <v>10</v>
          </cell>
          <cell r="B12" t="str">
            <v>PUISARD</v>
          </cell>
          <cell r="C12">
            <v>1</v>
          </cell>
        </row>
        <row r="13">
          <cell r="A13">
            <v>11</v>
          </cell>
          <cell r="B13" t="str">
            <v>PUISARD</v>
          </cell>
          <cell r="C13">
            <v>1</v>
          </cell>
        </row>
        <row r="14">
          <cell r="A14">
            <v>12</v>
          </cell>
          <cell r="B14" t="str">
            <v>PUISARD</v>
          </cell>
          <cell r="C14">
            <v>1</v>
          </cell>
        </row>
        <row r="15">
          <cell r="A15">
            <v>13</v>
          </cell>
          <cell r="B15" t="str">
            <v>PUISARD</v>
          </cell>
          <cell r="C15">
            <v>1</v>
          </cell>
        </row>
        <row r="16">
          <cell r="A16">
            <v>14</v>
          </cell>
          <cell r="B16" t="str">
            <v>PUISARD</v>
          </cell>
          <cell r="C16">
            <v>1</v>
          </cell>
        </row>
        <row r="17">
          <cell r="A17">
            <v>15</v>
          </cell>
          <cell r="B17" t="str">
            <v>PUISARD</v>
          </cell>
          <cell r="C17">
            <v>1</v>
          </cell>
        </row>
        <row r="18">
          <cell r="A18">
            <v>16</v>
          </cell>
          <cell r="B18" t="str">
            <v>PUISARD</v>
          </cell>
          <cell r="C18">
            <v>1</v>
          </cell>
        </row>
        <row r="19">
          <cell r="A19">
            <v>17</v>
          </cell>
          <cell r="B19" t="str">
            <v>PUISARD</v>
          </cell>
          <cell r="C19">
            <v>1</v>
          </cell>
        </row>
        <row r="20">
          <cell r="A20">
            <v>18</v>
          </cell>
          <cell r="B20" t="str">
            <v>PUISARD</v>
          </cell>
          <cell r="C20">
            <v>1</v>
          </cell>
        </row>
        <row r="21">
          <cell r="A21">
            <v>19</v>
          </cell>
          <cell r="B21" t="str">
            <v>PUISARD</v>
          </cell>
          <cell r="C21">
            <v>1</v>
          </cell>
        </row>
        <row r="22">
          <cell r="A22">
            <v>20</v>
          </cell>
          <cell r="B22" t="str">
            <v>PUISARD</v>
          </cell>
          <cell r="C22">
            <v>1</v>
          </cell>
        </row>
        <row r="23">
          <cell r="A23">
            <v>21</v>
          </cell>
          <cell r="B23" t="str">
            <v>PUISARD</v>
          </cell>
          <cell r="C23">
            <v>1</v>
          </cell>
        </row>
        <row r="24">
          <cell r="A24">
            <v>22</v>
          </cell>
          <cell r="B24" t="str">
            <v>PUISARD</v>
          </cell>
          <cell r="C24">
            <v>1</v>
          </cell>
        </row>
        <row r="25">
          <cell r="A25">
            <v>23</v>
          </cell>
          <cell r="B25" t="str">
            <v>PUISARD</v>
          </cell>
          <cell r="C25">
            <v>1</v>
          </cell>
        </row>
        <row r="26">
          <cell r="A26">
            <v>24</v>
          </cell>
          <cell r="B26" t="str">
            <v>PUISARD</v>
          </cell>
          <cell r="C26">
            <v>1</v>
          </cell>
        </row>
        <row r="27">
          <cell r="A27">
            <v>25</v>
          </cell>
          <cell r="B27" t="str">
            <v>PUISARD</v>
          </cell>
          <cell r="C27">
            <v>1</v>
          </cell>
        </row>
        <row r="28">
          <cell r="A28">
            <v>26</v>
          </cell>
          <cell r="B28" t="str">
            <v>PUISARD</v>
          </cell>
          <cell r="C28">
            <v>1</v>
          </cell>
        </row>
        <row r="29">
          <cell r="A29">
            <v>27</v>
          </cell>
          <cell r="B29" t="str">
            <v>PUISARD</v>
          </cell>
          <cell r="C29">
            <v>1</v>
          </cell>
        </row>
        <row r="30">
          <cell r="A30">
            <v>28</v>
          </cell>
          <cell r="B30" t="str">
            <v>PUISARD</v>
          </cell>
          <cell r="C30">
            <v>1</v>
          </cell>
        </row>
        <row r="31">
          <cell r="A31">
            <v>29</v>
          </cell>
          <cell r="B31" t="str">
            <v>PUISARD</v>
          </cell>
          <cell r="C31">
            <v>1</v>
          </cell>
        </row>
        <row r="32">
          <cell r="A32">
            <v>30</v>
          </cell>
          <cell r="B32" t="str">
            <v>PUISARD</v>
          </cell>
          <cell r="C32">
            <v>1</v>
          </cell>
        </row>
        <row r="33">
          <cell r="A33">
            <v>31</v>
          </cell>
          <cell r="B33" t="str">
            <v>PUISARD</v>
          </cell>
          <cell r="C33">
            <v>1</v>
          </cell>
        </row>
        <row r="34">
          <cell r="A34">
            <v>32</v>
          </cell>
          <cell r="B34" t="str">
            <v>PUISARD</v>
          </cell>
          <cell r="C34">
            <v>1</v>
          </cell>
        </row>
        <row r="35">
          <cell r="A35">
            <v>33</v>
          </cell>
          <cell r="B35" t="str">
            <v>PUISARD</v>
          </cell>
          <cell r="C35">
            <v>1</v>
          </cell>
        </row>
        <row r="36">
          <cell r="A36">
            <v>34</v>
          </cell>
          <cell r="B36" t="str">
            <v>PUISARD</v>
          </cell>
          <cell r="C36">
            <v>1</v>
          </cell>
        </row>
        <row r="37">
          <cell r="A37">
            <v>35</v>
          </cell>
          <cell r="B37" t="str">
            <v>PUISARD</v>
          </cell>
          <cell r="C37">
            <v>1</v>
          </cell>
        </row>
        <row r="38">
          <cell r="A38">
            <v>36</v>
          </cell>
          <cell r="B38" t="str">
            <v>PUISARD</v>
          </cell>
          <cell r="C38">
            <v>1</v>
          </cell>
        </row>
        <row r="39">
          <cell r="A39">
            <v>37</v>
          </cell>
          <cell r="B39" t="str">
            <v>PUISARD</v>
          </cell>
          <cell r="C39">
            <v>1</v>
          </cell>
        </row>
        <row r="40">
          <cell r="A40">
            <v>38</v>
          </cell>
          <cell r="B40" t="str">
            <v>PUISARD</v>
          </cell>
          <cell r="C40">
            <v>1</v>
          </cell>
        </row>
        <row r="41">
          <cell r="A41">
            <v>39</v>
          </cell>
          <cell r="B41" t="str">
            <v>PUISARD</v>
          </cell>
          <cell r="C41">
            <v>1</v>
          </cell>
        </row>
        <row r="42">
          <cell r="A42">
            <v>40</v>
          </cell>
          <cell r="B42" t="str">
            <v>PUISARD</v>
          </cell>
          <cell r="C42">
            <v>1</v>
          </cell>
        </row>
        <row r="43">
          <cell r="A43">
            <v>41</v>
          </cell>
          <cell r="B43" t="str">
            <v>PUISARD</v>
          </cell>
          <cell r="C43">
            <v>1</v>
          </cell>
        </row>
        <row r="44">
          <cell r="A44">
            <v>42</v>
          </cell>
          <cell r="B44" t="str">
            <v>PUISARD</v>
          </cell>
          <cell r="C44">
            <v>1</v>
          </cell>
        </row>
        <row r="45">
          <cell r="A45">
            <v>43</v>
          </cell>
          <cell r="B45" t="str">
            <v>PUISARD</v>
          </cell>
          <cell r="C45">
            <v>1</v>
          </cell>
        </row>
        <row r="46">
          <cell r="A46">
            <v>44</v>
          </cell>
          <cell r="B46" t="str">
            <v>PUISARD</v>
          </cell>
          <cell r="C46">
            <v>1</v>
          </cell>
        </row>
        <row r="47">
          <cell r="A47">
            <v>45</v>
          </cell>
          <cell r="B47" t="str">
            <v>PUISARD</v>
          </cell>
          <cell r="C47">
            <v>1</v>
          </cell>
        </row>
        <row r="48">
          <cell r="A48">
            <v>46</v>
          </cell>
          <cell r="B48" t="str">
            <v>PUISARD</v>
          </cell>
          <cell r="C48">
            <v>1</v>
          </cell>
        </row>
        <row r="49">
          <cell r="A49">
            <v>47</v>
          </cell>
          <cell r="B49" t="str">
            <v>PUISARD</v>
          </cell>
          <cell r="C49">
            <v>1</v>
          </cell>
        </row>
        <row r="50">
          <cell r="A50">
            <v>48</v>
          </cell>
          <cell r="B50" t="str">
            <v>PUISARD</v>
          </cell>
          <cell r="C50">
            <v>1</v>
          </cell>
        </row>
        <row r="51">
          <cell r="A51">
            <v>49</v>
          </cell>
          <cell r="B51" t="str">
            <v>PUISARD</v>
          </cell>
          <cell r="C51">
            <v>1</v>
          </cell>
        </row>
        <row r="52">
          <cell r="A52">
            <v>50</v>
          </cell>
          <cell r="B52" t="str">
            <v>PUISARD</v>
          </cell>
          <cell r="C52">
            <v>1</v>
          </cell>
        </row>
        <row r="53">
          <cell r="A53">
            <v>51</v>
          </cell>
          <cell r="B53" t="str">
            <v>PUISARD</v>
          </cell>
          <cell r="C53">
            <v>1</v>
          </cell>
        </row>
        <row r="54">
          <cell r="A54">
            <v>52</v>
          </cell>
          <cell r="B54" t="str">
            <v>PUISARD</v>
          </cell>
          <cell r="C54">
            <v>1</v>
          </cell>
        </row>
        <row r="55">
          <cell r="A55">
            <v>53</v>
          </cell>
          <cell r="B55" t="str">
            <v>PUISARD</v>
          </cell>
          <cell r="C55">
            <v>1</v>
          </cell>
        </row>
        <row r="56">
          <cell r="A56">
            <v>54</v>
          </cell>
          <cell r="B56" t="str">
            <v>PUISARD</v>
          </cell>
          <cell r="C56">
            <v>1</v>
          </cell>
        </row>
        <row r="57">
          <cell r="A57">
            <v>55</v>
          </cell>
          <cell r="B57" t="str">
            <v>PUISARD</v>
          </cell>
          <cell r="C57">
            <v>1</v>
          </cell>
        </row>
        <row r="58">
          <cell r="A58">
            <v>56</v>
          </cell>
          <cell r="B58" t="str">
            <v>PUISARD</v>
          </cell>
          <cell r="C58">
            <v>1</v>
          </cell>
        </row>
        <row r="59">
          <cell r="A59">
            <v>57</v>
          </cell>
          <cell r="B59" t="str">
            <v>TETE</v>
          </cell>
          <cell r="C59">
            <v>0</v>
          </cell>
        </row>
        <row r="60">
          <cell r="A60">
            <v>58</v>
          </cell>
          <cell r="B60" t="str">
            <v>PUISARD</v>
          </cell>
          <cell r="C60">
            <v>1</v>
          </cell>
        </row>
        <row r="61">
          <cell r="A61">
            <v>59</v>
          </cell>
          <cell r="B61" t="str">
            <v>PUISARD</v>
          </cell>
          <cell r="C61">
            <v>1</v>
          </cell>
        </row>
        <row r="62">
          <cell r="A62">
            <v>60</v>
          </cell>
          <cell r="B62" t="str">
            <v>PUISARD</v>
          </cell>
          <cell r="C62">
            <v>1</v>
          </cell>
        </row>
        <row r="63">
          <cell r="A63">
            <v>61</v>
          </cell>
          <cell r="B63" t="str">
            <v>PUISARD</v>
          </cell>
          <cell r="C63">
            <v>1</v>
          </cell>
        </row>
        <row r="64">
          <cell r="A64">
            <v>62</v>
          </cell>
          <cell r="B64" t="str">
            <v>PUISARD</v>
          </cell>
          <cell r="C64">
            <v>1</v>
          </cell>
        </row>
        <row r="65">
          <cell r="A65">
            <v>63</v>
          </cell>
          <cell r="B65" t="str">
            <v>PUISARD</v>
          </cell>
          <cell r="C65">
            <v>1</v>
          </cell>
        </row>
        <row r="66">
          <cell r="A66">
            <v>64</v>
          </cell>
          <cell r="B66" t="str">
            <v>TETE</v>
          </cell>
          <cell r="C66">
            <v>0</v>
          </cell>
        </row>
        <row r="67">
          <cell r="A67">
            <v>65</v>
          </cell>
          <cell r="B67" t="str">
            <v>PUISARD</v>
          </cell>
          <cell r="C67">
            <v>1</v>
          </cell>
        </row>
        <row r="68">
          <cell r="A68">
            <v>66</v>
          </cell>
          <cell r="B68" t="str">
            <v>PUISARD</v>
          </cell>
          <cell r="C68">
            <v>1</v>
          </cell>
        </row>
        <row r="69">
          <cell r="A69">
            <v>67</v>
          </cell>
          <cell r="B69" t="str">
            <v>TETE</v>
          </cell>
          <cell r="C69">
            <v>0</v>
          </cell>
        </row>
        <row r="70">
          <cell r="A70">
            <v>68</v>
          </cell>
          <cell r="B70" t="str">
            <v>PUISARD</v>
          </cell>
          <cell r="C70">
            <v>1</v>
          </cell>
        </row>
        <row r="71">
          <cell r="A71">
            <v>69</v>
          </cell>
          <cell r="B71" t="str">
            <v>PUISARD</v>
          </cell>
          <cell r="C71">
            <v>1</v>
          </cell>
        </row>
        <row r="72">
          <cell r="A72">
            <v>70</v>
          </cell>
          <cell r="B72" t="str">
            <v>PUISARD</v>
          </cell>
          <cell r="C72">
            <v>1</v>
          </cell>
        </row>
        <row r="73">
          <cell r="A73">
            <v>71</v>
          </cell>
          <cell r="B73" t="str">
            <v>PUISARD</v>
          </cell>
          <cell r="C73">
            <v>1</v>
          </cell>
        </row>
        <row r="74">
          <cell r="A74">
            <v>72</v>
          </cell>
          <cell r="B74" t="str">
            <v>PUISARD</v>
          </cell>
          <cell r="C74">
            <v>1</v>
          </cell>
        </row>
        <row r="75">
          <cell r="A75">
            <v>73</v>
          </cell>
          <cell r="B75" t="str">
            <v>PUISARD</v>
          </cell>
          <cell r="C75">
            <v>1</v>
          </cell>
        </row>
        <row r="76">
          <cell r="A76">
            <v>74</v>
          </cell>
          <cell r="B76" t="str">
            <v>PUISARD</v>
          </cell>
          <cell r="C76">
            <v>1</v>
          </cell>
        </row>
        <row r="77">
          <cell r="A77">
            <v>75</v>
          </cell>
          <cell r="B77" t="str">
            <v>PUISARD</v>
          </cell>
          <cell r="C77">
            <v>1</v>
          </cell>
        </row>
        <row r="78">
          <cell r="A78">
            <v>76</v>
          </cell>
          <cell r="B78" t="str">
            <v>PUISARD</v>
          </cell>
          <cell r="C78">
            <v>1</v>
          </cell>
        </row>
        <row r="79">
          <cell r="A79">
            <v>77</v>
          </cell>
          <cell r="B79" t="str">
            <v>PUISARD</v>
          </cell>
          <cell r="C79">
            <v>1</v>
          </cell>
        </row>
        <row r="80">
          <cell r="A80">
            <v>78</v>
          </cell>
          <cell r="B80" t="str">
            <v>PUISARD</v>
          </cell>
          <cell r="C80">
            <v>1</v>
          </cell>
        </row>
        <row r="81">
          <cell r="A81">
            <v>79</v>
          </cell>
          <cell r="B81" t="str">
            <v>PUISARD</v>
          </cell>
          <cell r="C81">
            <v>1</v>
          </cell>
        </row>
        <row r="82">
          <cell r="A82">
            <v>80</v>
          </cell>
          <cell r="B82" t="str">
            <v>PUISARD</v>
          </cell>
          <cell r="C82">
            <v>1</v>
          </cell>
        </row>
        <row r="83">
          <cell r="A83">
            <v>81</v>
          </cell>
          <cell r="B83" t="str">
            <v>PUISARD</v>
          </cell>
          <cell r="C83">
            <v>1</v>
          </cell>
        </row>
        <row r="84">
          <cell r="A84">
            <v>82</v>
          </cell>
          <cell r="B84" t="str">
            <v>PUISARD</v>
          </cell>
          <cell r="C84">
            <v>1</v>
          </cell>
        </row>
        <row r="85">
          <cell r="A85">
            <v>83</v>
          </cell>
          <cell r="B85" t="str">
            <v>PUISARD</v>
          </cell>
          <cell r="C85">
            <v>1</v>
          </cell>
        </row>
        <row r="86">
          <cell r="A86">
            <v>84</v>
          </cell>
          <cell r="B86" t="str">
            <v>PUISARD</v>
          </cell>
          <cell r="C86">
            <v>1</v>
          </cell>
        </row>
        <row r="87">
          <cell r="A87">
            <v>85</v>
          </cell>
          <cell r="B87" t="str">
            <v>PUISARD</v>
          </cell>
          <cell r="C87">
            <v>1</v>
          </cell>
        </row>
        <row r="88">
          <cell r="A88">
            <v>86</v>
          </cell>
          <cell r="B88" t="str">
            <v>PUISARD</v>
          </cell>
          <cell r="C88">
            <v>1</v>
          </cell>
        </row>
        <row r="89">
          <cell r="A89">
            <v>87</v>
          </cell>
          <cell r="B89" t="str">
            <v>PUISARD</v>
          </cell>
          <cell r="C89">
            <v>1</v>
          </cell>
        </row>
        <row r="90">
          <cell r="A90">
            <v>88</v>
          </cell>
          <cell r="B90" t="str">
            <v>PUISARD</v>
          </cell>
          <cell r="C90">
            <v>1</v>
          </cell>
        </row>
        <row r="91">
          <cell r="A91">
            <v>89</v>
          </cell>
          <cell r="B91" t="str">
            <v>TETE</v>
          </cell>
          <cell r="C91">
            <v>0</v>
          </cell>
        </row>
        <row r="92">
          <cell r="A92">
            <v>90</v>
          </cell>
          <cell r="B92" t="str">
            <v>TETE</v>
          </cell>
          <cell r="C92">
            <v>0</v>
          </cell>
        </row>
        <row r="93">
          <cell r="A93">
            <v>91</v>
          </cell>
          <cell r="B93" t="str">
            <v>TETE</v>
          </cell>
          <cell r="C93">
            <v>0</v>
          </cell>
        </row>
        <row r="94">
          <cell r="A94">
            <v>92</v>
          </cell>
          <cell r="B94" t="str">
            <v>PUISARD</v>
          </cell>
          <cell r="C94">
            <v>1</v>
          </cell>
        </row>
        <row r="95">
          <cell r="A95">
            <v>93</v>
          </cell>
          <cell r="B95" t="str">
            <v>PUISARD</v>
          </cell>
          <cell r="C95">
            <v>1</v>
          </cell>
        </row>
        <row r="96">
          <cell r="A96">
            <v>112</v>
          </cell>
          <cell r="B96" t="str">
            <v>TETE</v>
          </cell>
          <cell r="C96">
            <v>0</v>
          </cell>
        </row>
        <row r="97">
          <cell r="A97">
            <v>94</v>
          </cell>
          <cell r="B97" t="str">
            <v>TETE</v>
          </cell>
          <cell r="C97">
            <v>0</v>
          </cell>
        </row>
        <row r="98">
          <cell r="A98">
            <v>95</v>
          </cell>
          <cell r="B98" t="str">
            <v>PUISARD</v>
          </cell>
          <cell r="C98">
            <v>1</v>
          </cell>
        </row>
        <row r="99">
          <cell r="A99">
            <v>96</v>
          </cell>
          <cell r="B99" t="str">
            <v>PUISARD</v>
          </cell>
          <cell r="C99">
            <v>1</v>
          </cell>
        </row>
        <row r="100">
          <cell r="A100">
            <v>97</v>
          </cell>
          <cell r="B100" t="str">
            <v>PUISARD</v>
          </cell>
          <cell r="C100">
            <v>1</v>
          </cell>
        </row>
        <row r="101">
          <cell r="A101">
            <v>98</v>
          </cell>
          <cell r="B101" t="str">
            <v>PUISARD</v>
          </cell>
          <cell r="C101">
            <v>1</v>
          </cell>
        </row>
        <row r="102">
          <cell r="A102">
            <v>99</v>
          </cell>
          <cell r="B102" t="str">
            <v>PUISARD</v>
          </cell>
          <cell r="C102">
            <v>1</v>
          </cell>
        </row>
        <row r="103">
          <cell r="A103">
            <v>100</v>
          </cell>
          <cell r="B103" t="str">
            <v>PUISARD</v>
          </cell>
          <cell r="C103">
            <v>1</v>
          </cell>
        </row>
        <row r="104">
          <cell r="A104">
            <v>101</v>
          </cell>
          <cell r="B104" t="str">
            <v>PUISARD</v>
          </cell>
          <cell r="C104">
            <v>1</v>
          </cell>
        </row>
        <row r="105">
          <cell r="A105">
            <v>102</v>
          </cell>
          <cell r="B105" t="str">
            <v>PUISARD</v>
          </cell>
          <cell r="C105">
            <v>1</v>
          </cell>
        </row>
        <row r="106">
          <cell r="A106">
            <v>103</v>
          </cell>
          <cell r="B106" t="str">
            <v>PUISARD</v>
          </cell>
          <cell r="C106">
            <v>1</v>
          </cell>
        </row>
        <row r="107">
          <cell r="A107">
            <v>104</v>
          </cell>
          <cell r="B107" t="str">
            <v>PUISARD</v>
          </cell>
          <cell r="C107">
            <v>1</v>
          </cell>
        </row>
        <row r="108">
          <cell r="A108">
            <v>105</v>
          </cell>
          <cell r="B108" t="str">
            <v>PUISARD</v>
          </cell>
          <cell r="C108">
            <v>1</v>
          </cell>
        </row>
        <row r="109">
          <cell r="A109">
            <v>106</v>
          </cell>
          <cell r="B109" t="str">
            <v>PUISARD</v>
          </cell>
          <cell r="C109">
            <v>1</v>
          </cell>
        </row>
        <row r="110">
          <cell r="A110">
            <v>107</v>
          </cell>
          <cell r="B110" t="str">
            <v>PUISARD</v>
          </cell>
          <cell r="C110">
            <v>1</v>
          </cell>
        </row>
        <row r="111">
          <cell r="A111">
            <v>108</v>
          </cell>
          <cell r="B111" t="str">
            <v>PUISARD</v>
          </cell>
          <cell r="C111">
            <v>1</v>
          </cell>
        </row>
        <row r="112">
          <cell r="A112">
            <v>109</v>
          </cell>
          <cell r="B112" t="str">
            <v>PUISARD</v>
          </cell>
          <cell r="C112">
            <v>1</v>
          </cell>
        </row>
        <row r="113">
          <cell r="A113">
            <v>110</v>
          </cell>
          <cell r="B113" t="str">
            <v>PUISARD</v>
          </cell>
          <cell r="C113">
            <v>1</v>
          </cell>
        </row>
        <row r="114">
          <cell r="A114">
            <v>111</v>
          </cell>
          <cell r="B114" t="str">
            <v>PUISARD</v>
          </cell>
          <cell r="C114">
            <v>1</v>
          </cell>
        </row>
        <row r="115">
          <cell r="A115">
            <v>112</v>
          </cell>
          <cell r="B115" t="str">
            <v>PUISARD</v>
          </cell>
          <cell r="C115">
            <v>1</v>
          </cell>
        </row>
        <row r="116">
          <cell r="A116">
            <v>113</v>
          </cell>
          <cell r="B116" t="str">
            <v>PUISARD</v>
          </cell>
          <cell r="C116">
            <v>1</v>
          </cell>
        </row>
        <row r="117">
          <cell r="A117">
            <v>114</v>
          </cell>
          <cell r="B117" t="str">
            <v>PUISARD</v>
          </cell>
          <cell r="C117">
            <v>1</v>
          </cell>
        </row>
        <row r="118">
          <cell r="A118">
            <v>115</v>
          </cell>
          <cell r="B118" t="str">
            <v>TETE</v>
          </cell>
          <cell r="C118">
            <v>0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"/>
      <sheetName val="CD"/>
      <sheetName val="CT"/>
      <sheetName val="CT (2)"/>
      <sheetName val="CT_(2)"/>
      <sheetName val="CT_(2)10"/>
      <sheetName val="CT_(2)9"/>
      <sheetName val="CT_(2)7"/>
      <sheetName val="CT_(2)3"/>
      <sheetName val="CT_(2)1"/>
      <sheetName val="CT_(2)2"/>
      <sheetName val="CT_(2)4"/>
      <sheetName val="CT_(2)5"/>
      <sheetName val="CT_(2)6"/>
      <sheetName val="CT_(2)8"/>
      <sheetName val="CT_(2)12"/>
      <sheetName val="CT_(2)11"/>
      <sheetName val="CT_(2)13"/>
      <sheetName val="CT_(2)14"/>
      <sheetName val="CT_(2)15"/>
      <sheetName val="CT_(2)16"/>
      <sheetName val="CT_(2)17"/>
      <sheetName val="CT_(2)19"/>
      <sheetName val="CT_(2)18"/>
    </sheetNames>
    <sheetDataSet>
      <sheetData sheetId="0" refreshError="1"/>
      <sheetData sheetId="1">
        <row r="16">
          <cell r="O16">
            <v>2.5</v>
          </cell>
        </row>
        <row r="17">
          <cell r="O17">
            <v>2.5</v>
          </cell>
        </row>
        <row r="19">
          <cell r="O19">
            <v>0.38</v>
          </cell>
        </row>
      </sheetData>
      <sheetData sheetId="2">
        <row r="22">
          <cell r="O22">
            <v>11.30125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.Fnche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DT.01-DIFINITIF"/>
      <sheetName val="RECAPE DES PRIX "/>
    </sheetNames>
    <sheetDataSet>
      <sheetData sheetId="0">
        <row r="1">
          <cell r="B1" t="str">
            <v>DT01-01-00</v>
          </cell>
        </row>
        <row r="2">
          <cell r="B2" t="str">
            <v>DT01-02-00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"/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</sheetNames>
    <sheetDataSet>
      <sheetData sheetId="0" refreshError="1">
        <row r="3">
          <cell r="B3">
            <v>11.00597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"/>
      <sheetName val="OH"/>
      <sheetName val="Feuil1"/>
      <sheetName val="Feuil2"/>
      <sheetName val="Feuil3"/>
      <sheetName val="Paramètres_de_Montana"/>
      <sheetName val="Rationnelle_"/>
      <sheetName val="Paramètres_de_Montana1"/>
      <sheetName val="Rationnelle_1"/>
      <sheetName val="Paramètres_de_Montana2"/>
      <sheetName val="Rationnelle_2"/>
      <sheetName val="Paramètres_de_Montana3"/>
      <sheetName val="Rationnelle_3"/>
      <sheetName val="Paramètres_de_Montana5"/>
      <sheetName val="Rationnelle_5"/>
      <sheetName val="Paramètres_de_Montana4"/>
      <sheetName val="Rationnelle_4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2"/>
      <sheetName val="Fuller II"/>
      <sheetName val="Mallet-Gauthier"/>
      <sheetName val="Paramètres_de_Montana2"/>
      <sheetName val="Rationnelle_2"/>
      <sheetName val="Fuller_II2"/>
      <sheetName val="Paramètres_de_Montana"/>
      <sheetName val="Rationnelle_"/>
      <sheetName val="Fuller_II"/>
      <sheetName val="Paramètres_de_Montana1"/>
      <sheetName val="Rationnelle_1"/>
      <sheetName val="Fuller_II1"/>
      <sheetName val="Paramètres_de_Montana3"/>
      <sheetName val="Rationnelle_3"/>
      <sheetName val="Fuller_II3"/>
      <sheetName val="Paramètres_de_Montana4"/>
      <sheetName val="Rationnelle_4"/>
      <sheetName val="Fuller_II4"/>
      <sheetName val="Paramètres_de_Montana5"/>
      <sheetName val="Rationnelle_5"/>
      <sheetName val="Fuller_II5"/>
      <sheetName val="Paramètres_de_Montana6"/>
      <sheetName val="Rationnelle_6"/>
      <sheetName val="Fuller_II6"/>
      <sheetName val="Paramètres_de_Montana7"/>
      <sheetName val="Rationnelle_7"/>
      <sheetName val="Fuller_II7"/>
      <sheetName val="Paramètres_de_Montana9"/>
      <sheetName val="Rationnelle_9"/>
      <sheetName val="Fuller_II9"/>
      <sheetName val="Paramètres_de_Montana8"/>
      <sheetName val="Rationnelle_8"/>
      <sheetName val="Fuller_II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-C"/>
      <sheetName val="Feuil1"/>
      <sheetName val="def"/>
      <sheetName val="Feuil3"/>
      <sheetName val="Feuil4"/>
      <sheetName val="Feuil5"/>
      <sheetName val="Feuil2"/>
    </sheetNames>
    <sheetDataSet>
      <sheetData sheetId="0" refreshError="1"/>
      <sheetData sheetId="1">
        <row r="44">
          <cell r="B44">
            <v>125687.74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TION"/>
      <sheetName val="RECAP-ESTIM"/>
      <sheetName val="BORDEREAU"/>
      <sheetName val="RECAP-BORDEREAU"/>
      <sheetName val="PAGE-G"/>
    </sheetNames>
    <sheetDataSet>
      <sheetData sheetId="0">
        <row r="561">
          <cell r="G561">
            <v>26500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 (2)"/>
      <sheetName val="PU"/>
      <sheetName val="Métré Voirie OZ"/>
      <sheetName val="Métré ASS OZ"/>
      <sheetName val="Métré Ec Pub OZ"/>
      <sheetName val="Métré Voirie LAM"/>
      <sheetName val="EST-LAM"/>
      <sheetName val="Métré ASS LAM"/>
      <sheetName val="Métré Ec Pub LAM"/>
      <sheetName val="Métré Voirie OBN"/>
      <sheetName val="Métré ASS OBN"/>
      <sheetName val="EST-OBN"/>
      <sheetName val="OH HYDRAULIQUES"/>
      <sheetName val="Métré Ec Pub OBN"/>
      <sheetName val="EST"/>
      <sheetName val="DF"/>
      <sheetName val="EST-BK"/>
      <sheetName val="EST-OZ"/>
      <sheetName val="Feuil1"/>
      <sheetName val="Données"/>
      <sheetName val="Ouvrages"/>
    </sheetNames>
    <sheetDataSet>
      <sheetData sheetId="0" refreshError="1"/>
      <sheetData sheetId="1">
        <row r="1">
          <cell r="A1" t="str">
            <v>DESIGNATIONS</v>
          </cell>
        </row>
      </sheetData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chée"/>
      <sheetName val="Avant métré"/>
      <sheetName val="Avant_métré"/>
      <sheetName val="Avant_métré1"/>
    </sheetNames>
    <sheetDataSet>
      <sheetData sheetId="0">
        <row r="1">
          <cell r="G1" t="str">
            <v>DN collecteur</v>
          </cell>
          <cell r="H1" t="str">
            <v>Epaisseur (mm)</v>
          </cell>
          <cell r="I1" t="str">
            <v>Diamint</v>
          </cell>
          <cell r="J1" t="str">
            <v>Diamext</v>
          </cell>
          <cell r="K1" t="str">
            <v>largeur de la tranchée</v>
          </cell>
          <cell r="L1" t="str">
            <v xml:space="preserve">Hauteur de lit de pause </v>
          </cell>
        </row>
        <row r="2">
          <cell r="G2" t="str">
            <v>135A-1200</v>
          </cell>
          <cell r="H2">
            <v>125</v>
          </cell>
          <cell r="I2">
            <v>1200</v>
          </cell>
          <cell r="J2">
            <v>1450</v>
          </cell>
          <cell r="K2">
            <v>2.4500000000000002</v>
          </cell>
          <cell r="L2">
            <v>0.2</v>
          </cell>
        </row>
        <row r="3">
          <cell r="G3" t="str">
            <v>135A-1400</v>
          </cell>
          <cell r="H3">
            <v>180</v>
          </cell>
          <cell r="I3">
            <v>1400</v>
          </cell>
          <cell r="J3">
            <v>1760</v>
          </cell>
          <cell r="K3">
            <v>2.76</v>
          </cell>
          <cell r="L3">
            <v>0.2</v>
          </cell>
        </row>
        <row r="4">
          <cell r="G4" t="str">
            <v>135A-1500</v>
          </cell>
          <cell r="H4">
            <v>175</v>
          </cell>
          <cell r="I4">
            <v>1500</v>
          </cell>
          <cell r="J4">
            <v>1850</v>
          </cell>
          <cell r="K4">
            <v>2.85</v>
          </cell>
          <cell r="L4">
            <v>0.3</v>
          </cell>
        </row>
        <row r="5">
          <cell r="G5" t="str">
            <v>135A-1800</v>
          </cell>
          <cell r="H5">
            <v>180</v>
          </cell>
          <cell r="I5">
            <v>1800</v>
          </cell>
          <cell r="J5">
            <v>2160</v>
          </cell>
          <cell r="K5">
            <v>3.16</v>
          </cell>
          <cell r="L5">
            <v>0.3</v>
          </cell>
        </row>
        <row r="6">
          <cell r="G6" t="str">
            <v>135A-2000</v>
          </cell>
          <cell r="H6">
            <v>200</v>
          </cell>
          <cell r="I6">
            <v>2000</v>
          </cell>
          <cell r="J6">
            <v>2400</v>
          </cell>
          <cell r="K6">
            <v>3.4</v>
          </cell>
          <cell r="L6">
            <v>0.3</v>
          </cell>
        </row>
        <row r="7">
          <cell r="G7" t="str">
            <v>PEHD-DN135</v>
          </cell>
          <cell r="H7">
            <v>12.5</v>
          </cell>
          <cell r="I7">
            <v>135</v>
          </cell>
          <cell r="J7">
            <v>160</v>
          </cell>
          <cell r="K7">
            <v>0.56000000000000005</v>
          </cell>
          <cell r="L7">
            <v>0.1</v>
          </cell>
        </row>
        <row r="8">
          <cell r="G8" t="str">
            <v>PEHD-DN200</v>
          </cell>
          <cell r="H8">
            <v>15</v>
          </cell>
          <cell r="I8">
            <v>200</v>
          </cell>
          <cell r="J8">
            <v>230</v>
          </cell>
          <cell r="K8">
            <v>0.63000000000000012</v>
          </cell>
          <cell r="L8">
            <v>0.1</v>
          </cell>
        </row>
        <row r="9">
          <cell r="G9" t="str">
            <v>PEHD-DN250</v>
          </cell>
          <cell r="H9">
            <v>19</v>
          </cell>
          <cell r="I9">
            <v>250</v>
          </cell>
          <cell r="J9">
            <v>288</v>
          </cell>
          <cell r="K9">
            <v>0.78800000000000003</v>
          </cell>
          <cell r="L9">
            <v>0.1</v>
          </cell>
        </row>
        <row r="10">
          <cell r="G10" t="str">
            <v>PEHD-DN300</v>
          </cell>
          <cell r="H10">
            <v>25</v>
          </cell>
          <cell r="I10">
            <v>300</v>
          </cell>
          <cell r="J10">
            <v>350</v>
          </cell>
          <cell r="K10">
            <v>0.85</v>
          </cell>
          <cell r="L10">
            <v>0.1</v>
          </cell>
        </row>
        <row r="11">
          <cell r="G11" t="str">
            <v>PEHD-DN400</v>
          </cell>
          <cell r="H11">
            <v>32.5</v>
          </cell>
          <cell r="I11">
            <v>400</v>
          </cell>
          <cell r="J11">
            <v>465</v>
          </cell>
          <cell r="K11">
            <v>1.165</v>
          </cell>
          <cell r="L11">
            <v>0.1</v>
          </cell>
        </row>
        <row r="12">
          <cell r="G12" t="str">
            <v>PEHD-DN500</v>
          </cell>
          <cell r="H12">
            <v>40</v>
          </cell>
          <cell r="I12">
            <v>500</v>
          </cell>
          <cell r="J12">
            <v>580</v>
          </cell>
          <cell r="K12">
            <v>1.2799999999999998</v>
          </cell>
          <cell r="L12">
            <v>0.1</v>
          </cell>
        </row>
        <row r="13">
          <cell r="G13" t="str">
            <v>PEHD-DN600</v>
          </cell>
          <cell r="H13">
            <v>46.5</v>
          </cell>
          <cell r="I13">
            <v>600</v>
          </cell>
          <cell r="J13">
            <v>693</v>
          </cell>
          <cell r="K13">
            <v>1.3929999999999998</v>
          </cell>
          <cell r="L13">
            <v>0.15</v>
          </cell>
        </row>
        <row r="14">
          <cell r="G14" t="str">
            <v>PEHD-DN800</v>
          </cell>
          <cell r="H14">
            <v>70</v>
          </cell>
          <cell r="I14">
            <v>800</v>
          </cell>
          <cell r="J14">
            <v>940</v>
          </cell>
          <cell r="K14">
            <v>1.79</v>
          </cell>
          <cell r="L14">
            <v>0.15</v>
          </cell>
        </row>
        <row r="15">
          <cell r="G15" t="str">
            <v>PEHD-DN1000</v>
          </cell>
          <cell r="H15">
            <v>88.5</v>
          </cell>
          <cell r="I15">
            <v>1000</v>
          </cell>
          <cell r="J15">
            <v>1177</v>
          </cell>
          <cell r="K15">
            <v>2.0270000000000001</v>
          </cell>
          <cell r="L15">
            <v>0.2</v>
          </cell>
        </row>
      </sheetData>
      <sheetData sheetId="1" refreshError="1"/>
      <sheetData sheetId="2"/>
      <sheetData sheetId="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LF SAT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"/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</sheetNames>
    <sheetDataSet>
      <sheetData sheetId="0" refreshError="1">
        <row r="3">
          <cell r="B3">
            <v>11.00597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2-Paiement"/>
      <sheetName val="AT2-reel"/>
      <sheetName val="aciers"/>
      <sheetName val="pggarde"/>
      <sheetName val="attachement"/>
      <sheetName val="DP2réel"/>
      <sheetName val="recap"/>
      <sheetName val="DP2 Paiement"/>
      <sheetName val="recap DP2P"/>
      <sheetName val="DP2_Paiement"/>
      <sheetName val="recap_DP2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66">
          <cell r="G266">
            <v>488920.53</v>
          </cell>
        </row>
      </sheetData>
      <sheetData sheetId="8"/>
      <sheetData sheetId="9">
        <row r="266">
          <cell r="G266">
            <v>488920.53</v>
          </cell>
        </row>
      </sheetData>
      <sheetData sheetId="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quetage"/>
      <sheetName val="BT"/>
      <sheetName val="MT"/>
      <sheetName val="Kf"/>
      <sheetName val="Chute tension"/>
      <sheetName val="Répartition"/>
      <sheetName val="puissance Récap"/>
      <sheetName val="puissance par lot"/>
      <sheetName val="lot Com"/>
      <sheetName val="Lot hab"/>
      <sheetName val="Chute_tension"/>
      <sheetName val="puissance_Récap"/>
      <sheetName val="puissance_par_lot"/>
      <sheetName val="lot_Com"/>
      <sheetName val="Lot_hab"/>
      <sheetName val="Chute_tension1"/>
      <sheetName val="puissance_Récap1"/>
      <sheetName val="puissance_par_lot1"/>
      <sheetName val="lot_Com1"/>
      <sheetName val="Lot_hab1"/>
      <sheetName val="Chute_tension2"/>
      <sheetName val="puissance_Récap2"/>
      <sheetName val="puissance_par_lot2"/>
      <sheetName val="lot_Com2"/>
      <sheetName val="Lot_hab2"/>
      <sheetName val="Chute_tension3"/>
      <sheetName val="puissance_Récap3"/>
      <sheetName val="puissance_par_lot3"/>
      <sheetName val="lot_Com3"/>
      <sheetName val="Lot_hab3"/>
      <sheetName val="Chute_tension5"/>
      <sheetName val="puissance_Récap5"/>
      <sheetName val="puissance_par_lot5"/>
      <sheetName val="lot_Com5"/>
      <sheetName val="Lot_hab5"/>
      <sheetName val="Chute_tension4"/>
      <sheetName val="puissance_Récap4"/>
      <sheetName val="puissance_par_lot4"/>
      <sheetName val="lot_Com4"/>
      <sheetName val="Lot_hab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-EST-AEP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RIGATION"/>
      <sheetName val="TELEFON"/>
      <sheetName val="EU "/>
      <sheetName val="Bassins d'infiltrations"/>
      <sheetName val="Eclairage"/>
      <sheetName val="HTA-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 (2)"/>
      <sheetName val="BT (2)"/>
      <sheetName val="DU Normal &amp; Secours"/>
      <sheetName val="Kf"/>
      <sheetName val="Répartition"/>
      <sheetName val="calcul de puissance"/>
      <sheetName val="EP_(2)"/>
      <sheetName val="BT_(2)"/>
      <sheetName val="DU_Normal_&amp;_Secours"/>
      <sheetName val="calcul_de_puissance"/>
      <sheetName val="EP_(2)1"/>
      <sheetName val="BT_(2)1"/>
      <sheetName val="DU_Normal_&amp;_Secours1"/>
      <sheetName val="calcul_de_puissance1"/>
      <sheetName val="EP_(2)2"/>
      <sheetName val="BT_(2)2"/>
      <sheetName val="DU_Normal_&amp;_Secours2"/>
      <sheetName val="calcul_de_puissance2"/>
      <sheetName val="EP_(2)3"/>
      <sheetName val="BT_(2)3"/>
      <sheetName val="DU_Normal_&amp;_Secours3"/>
      <sheetName val="calcul_de_puissance3"/>
      <sheetName val="EP_(2)5"/>
      <sheetName val="BT_(2)5"/>
      <sheetName val="DU_Normal_&amp;_Secours5"/>
      <sheetName val="calcul_de_puissance5"/>
      <sheetName val="EP_(2)4"/>
      <sheetName val="BT_(2)4"/>
      <sheetName val="DU_Normal_&amp;_Secours4"/>
      <sheetName val="calcul_de_puissance4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tete"/>
      <sheetName val="terr+ pose de buse EU-"/>
      <sheetName val="REC-EU-"/>
      <sheetName val="ouvrages des EU"/>
      <sheetName val="REC- ouvrage EU"/>
      <sheetName val="terr+ buse EP-"/>
      <sheetName val="REC -EP-"/>
      <sheetName val="REC GENER"/>
      <sheetName val="REC VOIRIE N°3 (2)"/>
      <sheetName val="fiche FINANCIERE"/>
      <sheetName val="ATT N°3"/>
      <sheetName val="DEC N°1"/>
      <sheetName val="DP N°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2">
          <cell r="F12">
            <v>18310317.719999999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P N°3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ussée"/>
      <sheetName val="Mur Provisoire"/>
      <sheetName val="Mur Mausolée"/>
      <sheetName val="Estimation de la déviation Haut"/>
      <sheetName val="Déviation basse"/>
      <sheetName val="Estimation de la déviation Bass"/>
      <sheetName val="Mur_Provisoire"/>
      <sheetName val="Mur_Mausolée"/>
      <sheetName val="Estimation_de_la_déviation_Haut"/>
      <sheetName val="Déviation_basse"/>
      <sheetName val="Estimation_de_la_déviation_Bass"/>
      <sheetName val="Mur_Provisoire1"/>
      <sheetName val="Mur_Mausolée1"/>
      <sheetName val="Estimation_de_la_déviation_Hau1"/>
      <sheetName val="Déviation_basse1"/>
      <sheetName val="Estimation_de_la_déviation_Bas1"/>
      <sheetName val="Mur_Provisoire2"/>
      <sheetName val="Mur_Mausolée2"/>
      <sheetName val="Estimation_de_la_déviation_Hau2"/>
      <sheetName val="Déviation_basse2"/>
      <sheetName val="Estimation_de_la_déviation_Bas2"/>
      <sheetName val="Mur_Provisoire3"/>
      <sheetName val="Mur_Mausolée3"/>
      <sheetName val="Estimation_de_la_déviation_Hau3"/>
      <sheetName val="Déviation_basse3"/>
      <sheetName val="Estimation_de_la_déviation_Bas3"/>
      <sheetName val="Mur_Provisoire5"/>
      <sheetName val="Mur_Mausolée5"/>
      <sheetName val="Estimation_de_la_déviation_Hau5"/>
      <sheetName val="Déviation_basse5"/>
      <sheetName val="Estimation_de_la_déviation_Bas5"/>
      <sheetName val="Mur_Provisoire4"/>
      <sheetName val="Mur_Mausolée4"/>
      <sheetName val="Estimation_de_la_déviation_Hau4"/>
      <sheetName val="Déviation_basse4"/>
      <sheetName val="Estimation_de_la_déviation_Bas4"/>
    </sheetNames>
    <sheetDataSet>
      <sheetData sheetId="0">
        <row r="4">
          <cell r="A4">
            <v>4</v>
          </cell>
          <cell r="B4">
            <v>0</v>
          </cell>
        </row>
        <row r="5">
          <cell r="A5">
            <v>5</v>
          </cell>
          <cell r="B5">
            <v>22.797000000000001</v>
          </cell>
        </row>
        <row r="6">
          <cell r="A6">
            <v>6</v>
          </cell>
          <cell r="B6">
            <v>47.798000000000002</v>
          </cell>
        </row>
        <row r="7">
          <cell r="A7">
            <v>7</v>
          </cell>
          <cell r="B7">
            <v>67.798000000000002</v>
          </cell>
        </row>
        <row r="8">
          <cell r="A8">
            <v>8</v>
          </cell>
          <cell r="B8">
            <v>91.55</v>
          </cell>
        </row>
        <row r="9">
          <cell r="A9">
            <v>9</v>
          </cell>
          <cell r="B9">
            <v>127.795</v>
          </cell>
        </row>
        <row r="10">
          <cell r="A10">
            <v>10</v>
          </cell>
          <cell r="B10">
            <v>156.74</v>
          </cell>
        </row>
        <row r="11">
          <cell r="A11">
            <v>11</v>
          </cell>
          <cell r="B11">
            <v>187.792</v>
          </cell>
        </row>
        <row r="12">
          <cell r="A12">
            <v>12</v>
          </cell>
          <cell r="B12">
            <v>224.92099999999999</v>
          </cell>
        </row>
        <row r="13">
          <cell r="A13">
            <v>13</v>
          </cell>
          <cell r="B13">
            <v>247.745</v>
          </cell>
        </row>
        <row r="14">
          <cell r="A14">
            <v>14</v>
          </cell>
          <cell r="B14">
            <v>267.74299999999999</v>
          </cell>
        </row>
        <row r="15">
          <cell r="A15">
            <v>15</v>
          </cell>
          <cell r="B15">
            <v>293.209</v>
          </cell>
        </row>
        <row r="16">
          <cell r="A16">
            <v>16</v>
          </cell>
          <cell r="B16">
            <v>301.87599999999998</v>
          </cell>
        </row>
        <row r="17">
          <cell r="A17">
            <v>17</v>
          </cell>
          <cell r="B17">
            <v>306.99400000000003</v>
          </cell>
        </row>
        <row r="18">
          <cell r="A18">
            <v>18</v>
          </cell>
          <cell r="B18">
            <v>310.709</v>
          </cell>
        </row>
        <row r="19">
          <cell r="A19">
            <v>19</v>
          </cell>
          <cell r="B19">
            <v>322.02699999999999</v>
          </cell>
        </row>
        <row r="20">
          <cell r="A20">
            <v>20</v>
          </cell>
          <cell r="B20">
            <v>326.74400000000003</v>
          </cell>
        </row>
        <row r="21">
          <cell r="A21">
            <v>21</v>
          </cell>
          <cell r="B21">
            <v>349.22500000000002</v>
          </cell>
        </row>
        <row r="22">
          <cell r="A22">
            <v>22</v>
          </cell>
          <cell r="B22">
            <v>382.166</v>
          </cell>
        </row>
        <row r="23">
          <cell r="A23">
            <v>23</v>
          </cell>
          <cell r="B23">
            <v>415.16699999999997</v>
          </cell>
        </row>
        <row r="24">
          <cell r="A24">
            <v>24</v>
          </cell>
          <cell r="B24">
            <v>454.83800000000002</v>
          </cell>
        </row>
        <row r="25">
          <cell r="A25">
            <v>25</v>
          </cell>
          <cell r="B25">
            <v>502.35199999999998</v>
          </cell>
        </row>
        <row r="26">
          <cell r="A26">
            <v>26</v>
          </cell>
          <cell r="B26">
            <v>538.13199999999995</v>
          </cell>
        </row>
        <row r="27">
          <cell r="A27">
            <v>27</v>
          </cell>
          <cell r="B27">
            <v>549.73</v>
          </cell>
        </row>
        <row r="28">
          <cell r="A28">
            <v>28</v>
          </cell>
          <cell r="B28">
            <v>555.14200000000005</v>
          </cell>
        </row>
        <row r="29">
          <cell r="A29">
            <v>29</v>
          </cell>
          <cell r="B29">
            <v>556.45500000000004</v>
          </cell>
        </row>
        <row r="30">
          <cell r="A30">
            <v>30</v>
          </cell>
          <cell r="B30">
            <v>565.31899999999996</v>
          </cell>
        </row>
        <row r="31">
          <cell r="A31">
            <v>31</v>
          </cell>
          <cell r="B31">
            <v>569.07000000000005</v>
          </cell>
        </row>
        <row r="32">
          <cell r="A32">
            <v>32</v>
          </cell>
          <cell r="B32">
            <v>570.07000000000005</v>
          </cell>
        </row>
        <row r="33">
          <cell r="A33">
            <v>33</v>
          </cell>
          <cell r="B33">
            <v>578.57000000000005</v>
          </cell>
        </row>
        <row r="34">
          <cell r="A34">
            <v>34</v>
          </cell>
          <cell r="B34">
            <v>593.57000000000005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C-TIRSTE"/>
      <sheetName val="Feuil3"/>
      <sheetName val="CSC-AC-TIRSTE"/>
      <sheetName val="LOG-MED-TIRST"/>
      <sheetName val="AC-LG-MED-TIRSTE"/>
      <sheetName val="LG-INF-TIRSTE"/>
      <sheetName val="AC-LG-INF-TIRSTE"/>
      <sheetName val="DIS-GUIMI"/>
      <sheetName val="DR-GUIMI"/>
      <sheetName val="Bordereau des prix"/>
      <sheetName val="Métré"/>
      <sheetName val="piéces spéciales"/>
      <sheetName val="Attachement1"/>
      <sheetName val="Dpt1 page1"/>
      <sheetName val="Dpt1 page2"/>
      <sheetName val="Révision"/>
      <sheetName val="page de garde métré"/>
    </sheetNames>
    <sheetDataSet>
      <sheetData sheetId="0"/>
      <sheetData sheetId="1">
        <row r="5">
          <cell r="K5">
            <v>9.8650000000000002</v>
          </cell>
        </row>
        <row r="12">
          <cell r="K12">
            <v>0.61699999999999999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MENS"/>
      <sheetName val="Feuil2"/>
      <sheetName val="Feuil4"/>
      <sheetName val="Feuil3"/>
      <sheetName val="Feuil5"/>
      <sheetName val="Feuil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t"/>
      <sheetName val="Cunette-droite"/>
      <sheetName val="Cunette-gauche"/>
      <sheetName val="Fossé de crête"/>
      <sheetName val="Données"/>
      <sheetName val="Module1"/>
      <sheetName val="Module2"/>
      <sheetName val="Module3"/>
      <sheetName val="Module4"/>
      <sheetName val="Données-piste"/>
      <sheetName val="vitesse limit"/>
      <sheetName val="Descente"/>
      <sheetName val="Fossé_de_crête"/>
      <sheetName val="vitesse_limit"/>
      <sheetName val="Fossé_de_crête1"/>
      <sheetName val="vitesse_limit1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V"/>
      <sheetName val="Feuil2"/>
      <sheetName val="OHMM"/>
      <sheetName val="Burkli-Ziegler"/>
      <sheetName val="Rationnelle "/>
      <sheetName val="Récapitulatif"/>
      <sheetName val="Récapitulatif (2)"/>
      <sheetName val="OH-BV"/>
      <sheetName val="Ouvrages"/>
      <sheetName val="B_V"/>
      <sheetName val="Rationnelle_"/>
      <sheetName val="Récapitulatif_(2)"/>
      <sheetName val="B_V1"/>
      <sheetName val="Rationnelle_1"/>
      <sheetName val="Récapitulatif_(2)1"/>
      <sheetName val="B_V2"/>
      <sheetName val="Rationnelle_2"/>
      <sheetName val="Récapitulatif_(2)2"/>
      <sheetName val="B_V3"/>
      <sheetName val="Rationnelle_3"/>
      <sheetName val="Récapitulatif_(2)3"/>
      <sheetName val="B_V5"/>
      <sheetName val="Rationnelle_5"/>
      <sheetName val="Récapitulatif_(2)5"/>
      <sheetName val="B_V4"/>
      <sheetName val="Rationnelle_4"/>
      <sheetName val="Récapitulatif_(2)4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K17" t="str">
            <v>1+2</v>
          </cell>
          <cell r="L17">
            <v>211.85</v>
          </cell>
          <cell r="M17">
            <v>7.56</v>
          </cell>
          <cell r="N17" t="str">
            <v>Dalot (2.00x2.00)</v>
          </cell>
          <cell r="O17">
            <v>4.9129005926809866</v>
          </cell>
        </row>
        <row r="18">
          <cell r="K18">
            <v>2</v>
          </cell>
          <cell r="L18">
            <v>1101.93</v>
          </cell>
          <cell r="M18">
            <v>3.863</v>
          </cell>
          <cell r="N18" t="str">
            <v>Dalot (1.50x1.50)</v>
          </cell>
          <cell r="O18">
            <v>2.7969898866489289</v>
          </cell>
        </row>
        <row r="19">
          <cell r="K19">
            <v>3</v>
          </cell>
          <cell r="L19">
            <v>1619.9</v>
          </cell>
          <cell r="M19">
            <v>1.232</v>
          </cell>
          <cell r="N19" t="str">
            <v>Buse Ø 1000</v>
          </cell>
          <cell r="O19">
            <v>1.0744622308260843</v>
          </cell>
        </row>
        <row r="20">
          <cell r="K20">
            <v>4</v>
          </cell>
          <cell r="L20">
            <v>2102.7600000000002</v>
          </cell>
          <cell r="M20">
            <v>2.46</v>
          </cell>
          <cell r="N20" t="str">
            <v>Double buse Ø 1000</v>
          </cell>
          <cell r="O20">
            <v>2.0477816880266153</v>
          </cell>
        </row>
        <row r="21">
          <cell r="K21">
            <v>5</v>
          </cell>
          <cell r="L21">
            <v>2284.46</v>
          </cell>
          <cell r="M21">
            <v>1.23</v>
          </cell>
          <cell r="N21" t="str">
            <v>Buse Ø 1000</v>
          </cell>
          <cell r="O21">
            <v>1.0058384918722914</v>
          </cell>
        </row>
        <row r="22">
          <cell r="K22">
            <v>6</v>
          </cell>
          <cell r="L22">
            <v>2451.33</v>
          </cell>
          <cell r="M22">
            <v>0.71</v>
          </cell>
          <cell r="N22" t="str">
            <v>Buse Ø 800</v>
          </cell>
          <cell r="O22">
            <v>0.65229826275202785</v>
          </cell>
        </row>
        <row r="23">
          <cell r="K23">
            <v>7</v>
          </cell>
          <cell r="L23">
            <v>2882.1770000000001</v>
          </cell>
          <cell r="M23">
            <v>1.41</v>
          </cell>
          <cell r="N23" t="str">
            <v>Double buse Ø 800</v>
          </cell>
          <cell r="O23">
            <v>0.92216360715915113</v>
          </cell>
        </row>
        <row r="24">
          <cell r="K24">
            <v>8</v>
          </cell>
          <cell r="L24">
            <v>3061.48</v>
          </cell>
          <cell r="M24">
            <v>1.23</v>
          </cell>
          <cell r="N24" t="str">
            <v>Buse Ø 1000</v>
          </cell>
          <cell r="O24">
            <v>1.040289780021751</v>
          </cell>
        </row>
        <row r="25">
          <cell r="K25">
            <v>9</v>
          </cell>
          <cell r="L25">
            <v>3223.57</v>
          </cell>
          <cell r="M25">
            <v>2.46</v>
          </cell>
          <cell r="N25" t="str">
            <v>Double buse Ø 1000</v>
          </cell>
          <cell r="O25">
            <v>1.4299987156894236</v>
          </cell>
        </row>
        <row r="26">
          <cell r="K26">
            <v>10</v>
          </cell>
          <cell r="L26">
            <v>3381.47</v>
          </cell>
          <cell r="M26">
            <v>1.23</v>
          </cell>
          <cell r="N26" t="str">
            <v>Buse Ø 1000</v>
          </cell>
          <cell r="O26">
            <v>0.91021128504710935</v>
          </cell>
        </row>
        <row r="27">
          <cell r="K27">
            <v>11</v>
          </cell>
          <cell r="L27">
            <v>3732.51</v>
          </cell>
          <cell r="M27">
            <v>0.70499999999999996</v>
          </cell>
          <cell r="N27" t="str">
            <v>Buse Ø 800</v>
          </cell>
          <cell r="O27">
            <v>0.28866440921178205</v>
          </cell>
        </row>
      </sheetData>
      <sheetData sheetId="7"/>
      <sheetData sheetId="8"/>
      <sheetData sheetId="9"/>
      <sheetData sheetId="10"/>
      <sheetData sheetId="11">
        <row r="17">
          <cell r="K17" t="str">
            <v>1+2</v>
          </cell>
        </row>
      </sheetData>
      <sheetData sheetId="12"/>
      <sheetData sheetId="13"/>
      <sheetData sheetId="14">
        <row r="17">
          <cell r="K17" t="str">
            <v>1+2</v>
          </cell>
        </row>
      </sheetData>
      <sheetData sheetId="15"/>
      <sheetData sheetId="16"/>
      <sheetData sheetId="17">
        <row r="17">
          <cell r="K17" t="str">
            <v>1+2</v>
          </cell>
        </row>
      </sheetData>
      <sheetData sheetId="18"/>
      <sheetData sheetId="19"/>
      <sheetData sheetId="20">
        <row r="17">
          <cell r="K17" t="str">
            <v>1+2</v>
          </cell>
        </row>
      </sheetData>
      <sheetData sheetId="21"/>
      <sheetData sheetId="22"/>
      <sheetData sheetId="23">
        <row r="17">
          <cell r="K17" t="str">
            <v>1+2</v>
          </cell>
        </row>
      </sheetData>
      <sheetData sheetId="24"/>
      <sheetData sheetId="25"/>
      <sheetData sheetId="26">
        <row r="17">
          <cell r="K17" t="str">
            <v>1+2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onning"/>
      <sheetName val="Feuil3"/>
    </sheetNames>
    <sheetDataSet>
      <sheetData sheetId="0"/>
      <sheetData sheetId="1">
        <row r="2">
          <cell r="A2" t="str">
            <v>1/1</v>
          </cell>
          <cell r="B2">
            <v>1</v>
          </cell>
        </row>
        <row r="3">
          <cell r="A3" t="str">
            <v>1/1+R5</v>
          </cell>
          <cell r="B3">
            <v>2</v>
          </cell>
        </row>
        <row r="4">
          <cell r="A4" t="str">
            <v>1/1+R7</v>
          </cell>
          <cell r="B4">
            <v>3</v>
          </cell>
        </row>
        <row r="5">
          <cell r="A5" t="str">
            <v>1/1+R5+1/3</v>
          </cell>
          <cell r="B5">
            <v>4</v>
          </cell>
        </row>
        <row r="6">
          <cell r="A6" t="str">
            <v>3/2</v>
          </cell>
          <cell r="B6">
            <v>5</v>
          </cell>
        </row>
        <row r="7">
          <cell r="A7" t="str">
            <v>2/3</v>
          </cell>
          <cell r="B7">
            <v>6</v>
          </cell>
        </row>
        <row r="8">
          <cell r="A8" t="str">
            <v>1/3+R7</v>
          </cell>
          <cell r="B8">
            <v>7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V"/>
      <sheetName val="Feuil2"/>
      <sheetName val="ohmg"/>
      <sheetName val="Fuller II"/>
      <sheetName val="Hazan &amp; Lazarevic"/>
      <sheetName val="OHMM"/>
      <sheetName val="Burkli-Ziegler"/>
      <sheetName val="Rationnelle "/>
      <sheetName val="Récapitulatif"/>
      <sheetName val="Récapitulatif (2)"/>
      <sheetName val="Ouvrages"/>
      <sheetName val="OH-BV"/>
      <sheetName val="B_V2"/>
      <sheetName val="Fuller_II2"/>
      <sheetName val="Hazan_&amp;_Lazarevic2"/>
      <sheetName val="Rationnelle_2"/>
      <sheetName val="Récapitulatif_(2)2"/>
      <sheetName val="B_V"/>
      <sheetName val="Fuller_II"/>
      <sheetName val="Hazan_&amp;_Lazarevic"/>
      <sheetName val="Rationnelle_"/>
      <sheetName val="Récapitulatif_(2)"/>
      <sheetName val="B_V1"/>
      <sheetName val="Fuller_II1"/>
      <sheetName val="Hazan_&amp;_Lazarevic1"/>
      <sheetName val="Rationnelle_1"/>
      <sheetName val="Récapitulatif_(2)1"/>
      <sheetName val="B_V3"/>
      <sheetName val="Fuller_II3"/>
      <sheetName val="Hazan_&amp;_Lazarevic3"/>
      <sheetName val="Rationnelle_3"/>
      <sheetName val="Récapitulatif_(2)3"/>
      <sheetName val="B_V4"/>
      <sheetName val="Fuller_II4"/>
      <sheetName val="Hazan_&amp;_Lazarevic4"/>
      <sheetName val="Rationnelle_4"/>
      <sheetName val="Récapitulatif_(2)4"/>
      <sheetName val="B_V5"/>
      <sheetName val="Fuller_II5"/>
      <sheetName val="Hazan_&amp;_Lazarevic5"/>
      <sheetName val="Rationnelle_5"/>
      <sheetName val="Récapitulatif_(2)5"/>
      <sheetName val="B_V6"/>
      <sheetName val="Fuller_II6"/>
      <sheetName val="Hazan_&amp;_Lazarevic6"/>
      <sheetName val="Rationnelle_6"/>
      <sheetName val="Récapitulatif_(2)6"/>
      <sheetName val="B_V7"/>
      <sheetName val="Fuller_II7"/>
      <sheetName val="Hazan_&amp;_Lazarevic7"/>
      <sheetName val="Rationnelle_7"/>
      <sheetName val="Récapitulatif_(2)7"/>
      <sheetName val="B_V9"/>
      <sheetName val="Fuller_II9"/>
      <sheetName val="Hazan_&amp;_Lazarevic9"/>
      <sheetName val="Rationnelle_9"/>
      <sheetName val="Récapitulatif_(2)9"/>
      <sheetName val="B_V8"/>
      <sheetName val="Fuller_II8"/>
      <sheetName val="Hazan_&amp;_Lazarevic8"/>
      <sheetName val="Rationnelle_8"/>
      <sheetName val="Récapitulatif_(2)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A8" t="str">
            <v>N° O.H</v>
          </cell>
          <cell r="B8" t="str">
            <v>PK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V"/>
      <sheetName val="Feuil2"/>
      <sheetName val="ohmg"/>
      <sheetName val="Fuller II"/>
      <sheetName val="Hazan &amp; Lazarevic"/>
      <sheetName val="OHMM"/>
      <sheetName val="Burkli-Ziegler"/>
      <sheetName val="Rationnelle "/>
      <sheetName val="Récapitulatif"/>
      <sheetName val="Récapitulatif (2)"/>
      <sheetName val="OH-BV"/>
      <sheetName val="Ouvrages"/>
      <sheetName val="B_V"/>
      <sheetName val="Fuller_II"/>
      <sheetName val="Hazan_&amp;_Lazarevic"/>
      <sheetName val="Rationnelle_"/>
      <sheetName val="Récapitulatif_(2)"/>
      <sheetName val="B_V1"/>
      <sheetName val="Fuller_II1"/>
      <sheetName val="Hazan_&amp;_Lazarevic1"/>
      <sheetName val="Rationnelle_1"/>
      <sheetName val="Récapitulatif_(2)1"/>
      <sheetName val="B_V2"/>
      <sheetName val="Fuller_II2"/>
      <sheetName val="Hazan_&amp;_Lazarevic2"/>
      <sheetName val="Rationnelle_2"/>
      <sheetName val="Récapitulatif_(2)2"/>
      <sheetName val="B_V3"/>
      <sheetName val="Fuller_II3"/>
      <sheetName val="Hazan_&amp;_Lazarevic3"/>
      <sheetName val="Rationnelle_3"/>
      <sheetName val="Récapitulatif_(2)3"/>
      <sheetName val="B_V5"/>
      <sheetName val="Fuller_II5"/>
      <sheetName val="Hazan_&amp;_Lazarevic5"/>
      <sheetName val="Rationnelle_5"/>
      <sheetName val="Récapitulatif_(2)5"/>
      <sheetName val="B_V4"/>
      <sheetName val="Fuller_II4"/>
      <sheetName val="Hazan_&amp;_Lazarevic4"/>
      <sheetName val="Rationnelle_4"/>
      <sheetName val="Récapitulatif_(2)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K15" t="str">
            <v>BV</v>
          </cell>
          <cell r="L15" t="str">
            <v>PK</v>
          </cell>
          <cell r="M15" t="str">
            <v>Débit cap</v>
          </cell>
          <cell r="N15" t="str">
            <v xml:space="preserve"> O.H à projeter</v>
          </cell>
          <cell r="O15" t="str">
            <v>Débit à évacuer</v>
          </cell>
        </row>
        <row r="17">
          <cell r="K17">
            <v>2</v>
          </cell>
          <cell r="L17">
            <v>510</v>
          </cell>
          <cell r="M17">
            <v>2.46</v>
          </cell>
          <cell r="N17" t="str">
            <v>Double buseØ1000</v>
          </cell>
          <cell r="O17">
            <v>1.697886360497481</v>
          </cell>
        </row>
        <row r="18">
          <cell r="K18">
            <v>5</v>
          </cell>
          <cell r="L18">
            <v>7082</v>
          </cell>
          <cell r="M18">
            <v>2.46</v>
          </cell>
          <cell r="N18" t="str">
            <v>Double buseØ1000</v>
          </cell>
          <cell r="O18">
            <v>1.6584251080168089</v>
          </cell>
        </row>
        <row r="19">
          <cell r="K19">
            <v>6</v>
          </cell>
          <cell r="L19">
            <v>7532</v>
          </cell>
          <cell r="M19">
            <v>3.8634105686174949</v>
          </cell>
          <cell r="N19" t="str">
            <v>Dalot Simple 1,5x1,5</v>
          </cell>
          <cell r="O19">
            <v>2.9045304252438222</v>
          </cell>
        </row>
        <row r="20">
          <cell r="K20">
            <v>7</v>
          </cell>
          <cell r="L20">
            <v>7939</v>
          </cell>
          <cell r="M20">
            <v>2.46</v>
          </cell>
          <cell r="N20" t="str">
            <v>Double buseØ1000</v>
          </cell>
          <cell r="O20">
            <v>1.8788647458260073</v>
          </cell>
        </row>
        <row r="21">
          <cell r="K21">
            <v>8</v>
          </cell>
          <cell r="L21">
            <v>8447</v>
          </cell>
          <cell r="M21">
            <v>3.8634105686174949</v>
          </cell>
          <cell r="N21" t="str">
            <v>Dalot Simple 1,5x1,5</v>
          </cell>
          <cell r="O21">
            <v>2.6310694433025343</v>
          </cell>
        </row>
        <row r="22">
          <cell r="K22">
            <v>9</v>
          </cell>
          <cell r="L22">
            <v>9224</v>
          </cell>
          <cell r="M22">
            <v>7.5595262993692378</v>
          </cell>
          <cell r="N22" t="str">
            <v>Dalot Simple 2,0x2,0</v>
          </cell>
          <cell r="O22">
            <v>6.7306341913979573</v>
          </cell>
        </row>
        <row r="23">
          <cell r="K23">
            <v>10</v>
          </cell>
          <cell r="L23">
            <v>9373</v>
          </cell>
          <cell r="M23">
            <v>2.46</v>
          </cell>
          <cell r="N23" t="str">
            <v>Double buseØ1000</v>
          </cell>
          <cell r="O23">
            <v>2.0690949133825169</v>
          </cell>
        </row>
        <row r="24">
          <cell r="K24">
            <v>11</v>
          </cell>
          <cell r="L24">
            <v>11380</v>
          </cell>
          <cell r="M24">
            <v>1.23</v>
          </cell>
          <cell r="N24" t="str">
            <v>buseØ1000</v>
          </cell>
          <cell r="O24">
            <v>0.68191822112912093</v>
          </cell>
        </row>
        <row r="25">
          <cell r="K25">
            <v>12</v>
          </cell>
          <cell r="L25">
            <v>11564</v>
          </cell>
          <cell r="M25">
            <v>0.70409308475513388</v>
          </cell>
          <cell r="N25" t="str">
            <v>buseØ800</v>
          </cell>
          <cell r="O25">
            <v>0.5673391078603599</v>
          </cell>
        </row>
        <row r="32">
          <cell r="K32">
            <v>1</v>
          </cell>
          <cell r="L32">
            <v>443.7</v>
          </cell>
          <cell r="M32">
            <v>15.119052598738476</v>
          </cell>
          <cell r="N32" t="str">
            <v>Dalot Double 2.0x2.0</v>
          </cell>
          <cell r="O32">
            <v>12.534146250750842</v>
          </cell>
        </row>
        <row r="33">
          <cell r="K33">
            <v>3</v>
          </cell>
          <cell r="L33">
            <v>3214</v>
          </cell>
          <cell r="M33">
            <v>15.119052598738476</v>
          </cell>
          <cell r="N33" t="str">
            <v>Dalot Double 2.0x2.0</v>
          </cell>
          <cell r="O33">
            <v>9.1054825740765075</v>
          </cell>
        </row>
        <row r="34">
          <cell r="K34">
            <v>4</v>
          </cell>
          <cell r="L34">
            <v>3587</v>
          </cell>
          <cell r="M34">
            <v>111.59464471643061</v>
          </cell>
          <cell r="N34" t="str">
            <v>Qouadruple Dalot 3.5x3.5</v>
          </cell>
          <cell r="O34">
            <v>96.848318601866325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15">
          <cell r="K15" t="str">
            <v>BV</v>
          </cell>
        </row>
      </sheetData>
      <sheetData sheetId="17"/>
      <sheetData sheetId="18"/>
      <sheetData sheetId="19"/>
      <sheetData sheetId="20"/>
      <sheetData sheetId="21">
        <row r="15">
          <cell r="K15" t="str">
            <v>BV</v>
          </cell>
        </row>
      </sheetData>
      <sheetData sheetId="22"/>
      <sheetData sheetId="23"/>
      <sheetData sheetId="24"/>
      <sheetData sheetId="25"/>
      <sheetData sheetId="26">
        <row r="15">
          <cell r="K15" t="str">
            <v>BV</v>
          </cell>
        </row>
      </sheetData>
      <sheetData sheetId="27"/>
      <sheetData sheetId="28"/>
      <sheetData sheetId="29"/>
      <sheetData sheetId="30"/>
      <sheetData sheetId="31">
        <row r="15">
          <cell r="K15" t="str">
            <v>BV</v>
          </cell>
        </row>
      </sheetData>
      <sheetData sheetId="32"/>
      <sheetData sheetId="33"/>
      <sheetData sheetId="34"/>
      <sheetData sheetId="35"/>
      <sheetData sheetId="36">
        <row r="15">
          <cell r="K15" t="str">
            <v>BV</v>
          </cell>
        </row>
      </sheetData>
      <sheetData sheetId="37"/>
      <sheetData sheetId="38"/>
      <sheetData sheetId="39"/>
      <sheetData sheetId="40"/>
      <sheetData sheetId="41">
        <row r="15">
          <cell r="K15" t="str">
            <v>BV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 (2)"/>
      <sheetName val="PU"/>
      <sheetName val="Métré Voirie OZ"/>
      <sheetName val="Métré ASS OZ"/>
      <sheetName val="Métré Ec Pub OZ"/>
      <sheetName val="Métré Voirie LAM"/>
      <sheetName val="EST-LAM"/>
      <sheetName val="Métré ASS LAM"/>
      <sheetName val="Métré Ec Pub LAM"/>
      <sheetName val="Métré Voirie OBN"/>
      <sheetName val="Métré ASS OBN"/>
      <sheetName val="EST-OBN"/>
      <sheetName val="OH HYDRAULIQUES"/>
      <sheetName val="Métré Ec Pub OBN"/>
      <sheetName val="ILYASSE"/>
      <sheetName val="EST"/>
      <sheetName val="EST GLOBAL"/>
      <sheetName val="DF"/>
      <sheetName val="EST-BK"/>
      <sheetName val="EST-OZ"/>
    </sheetNames>
    <sheetDataSet>
      <sheetData sheetId="0" refreshError="1"/>
      <sheetData sheetId="1">
        <row r="1">
          <cell r="A1" t="str">
            <v>DESIGNATIONS</v>
          </cell>
          <cell r="B1" t="str">
            <v>Unité</v>
          </cell>
          <cell r="C1" t="str">
            <v>Prix HT</v>
          </cell>
        </row>
        <row r="2">
          <cell r="A2" t="str">
            <v>Travaux Préparatoire, installation de chantier, signalisation temporaire jour &amp; nuit, sécurité, balisage et protection des réseaux (limité à 2 %)</v>
          </cell>
          <cell r="B2" t="str">
            <v>FT</v>
          </cell>
        </row>
        <row r="3">
          <cell r="A3" t="str">
            <v>Déblais en terrain de toute nature  y compris rocher</v>
          </cell>
          <cell r="B3" t="str">
            <v>M3</v>
          </cell>
          <cell r="C3">
            <v>30</v>
          </cell>
        </row>
        <row r="4">
          <cell r="A4" t="str">
            <v>Travaux de démolition des baraques et des ouvrages en béton armé, y compris l’évacuation des mobiliers divers et de tous les obstacles existants de quelque nature que ce soit.</v>
          </cell>
          <cell r="B4" t="str">
            <v>FT</v>
          </cell>
          <cell r="C4">
            <v>5000</v>
          </cell>
        </row>
        <row r="5">
          <cell r="A5" t="str">
            <v>Abattage et dessouchage d’arbres existants</v>
          </cell>
          <cell r="B5" t="str">
            <v>FT</v>
          </cell>
          <cell r="C5">
            <v>2000</v>
          </cell>
        </row>
        <row r="6">
          <cell r="A6" t="str">
            <v xml:space="preserve">Remblai compacté y compris apport </v>
          </cell>
          <cell r="B6" t="str">
            <v>M3</v>
          </cell>
          <cell r="C6">
            <v>30</v>
          </cell>
        </row>
        <row r="7">
          <cell r="A7" t="str">
            <v>Couche AC</v>
          </cell>
          <cell r="B7" t="str">
            <v>M3</v>
          </cell>
          <cell r="C7">
            <v>70</v>
          </cell>
        </row>
        <row r="8">
          <cell r="A8" t="str">
            <v>Couche de fondation en GNF1 0/40</v>
          </cell>
          <cell r="B8" t="str">
            <v>M3</v>
          </cell>
          <cell r="C8">
            <v>120</v>
          </cell>
        </row>
        <row r="9">
          <cell r="A9" t="str">
            <v>Couche de base en GNA 0/31,5</v>
          </cell>
          <cell r="B9" t="str">
            <v>M3</v>
          </cell>
          <cell r="C9">
            <v>130</v>
          </cell>
        </row>
        <row r="10">
          <cell r="A10" t="str">
            <v xml:space="preserve">Couche de roulement ou reprofilage en BBSG 0/10 Classe 3 </v>
          </cell>
          <cell r="B10" t="str">
            <v>T</v>
          </cell>
          <cell r="C10">
            <v>200</v>
          </cell>
        </row>
        <row r="11">
          <cell r="A11" t="str">
            <v>Couche de roulement ou reprofilage en BBSG2 0/14</v>
          </cell>
          <cell r="B11" t="str">
            <v>T</v>
          </cell>
          <cell r="C11">
            <v>200</v>
          </cell>
        </row>
        <row r="12">
          <cell r="A12" t="str">
            <v>Fourniture de liant pur 35/50</v>
          </cell>
          <cell r="B12" t="str">
            <v>T</v>
          </cell>
          <cell r="C12">
            <v>6000</v>
          </cell>
        </row>
        <row r="13">
          <cell r="A13" t="str">
            <v>Reprofilage y compris liant</v>
          </cell>
          <cell r="B13" t="str">
            <v>T</v>
          </cell>
          <cell r="C13">
            <v>800</v>
          </cell>
        </row>
        <row r="14">
          <cell r="A14" t="str">
            <v>Mise en œuvre de GB2 0/14 classe2 pour couche de base</v>
          </cell>
          <cell r="B14" t="str">
            <v>T</v>
          </cell>
          <cell r="C14">
            <v>200</v>
          </cell>
        </row>
        <row r="15">
          <cell r="A15" t="str">
            <v>Mise en œuvre de la couche d’imprégnation y compris gravillonnage</v>
          </cell>
          <cell r="B15" t="str">
            <v>M2</v>
          </cell>
          <cell r="C15">
            <v>2</v>
          </cell>
        </row>
        <row r="16">
          <cell r="A16" t="str">
            <v>Fourniture d’émulsion de bitume pour couche d’imprégnation</v>
          </cell>
          <cell r="B16" t="str">
            <v>T</v>
          </cell>
          <cell r="C16">
            <v>5000</v>
          </cell>
        </row>
        <row r="17">
          <cell r="A17" t="str">
            <v>Peinture de la bordure de trottoir</v>
          </cell>
          <cell r="B17" t="str">
            <v>ml</v>
          </cell>
          <cell r="C17">
            <v>20</v>
          </cell>
        </row>
        <row r="18">
          <cell r="A18" t="str">
            <v>Dallage en en béton imprimé de 10 cm d’épaisseur y/c treillis soudes.</v>
          </cell>
          <cell r="B18" t="str">
            <v>M3</v>
          </cell>
          <cell r="C18">
            <v>140</v>
          </cell>
        </row>
        <row r="19">
          <cell r="A19" t="str">
            <v>BordureType T4</v>
          </cell>
          <cell r="B19" t="str">
            <v>ML</v>
          </cell>
          <cell r="C19">
            <v>110</v>
          </cell>
        </row>
        <row r="20">
          <cell r="A20" t="str">
            <v>BordureType I2</v>
          </cell>
          <cell r="B20" t="str">
            <v>ML</v>
          </cell>
          <cell r="C20">
            <v>140</v>
          </cell>
        </row>
        <row r="21">
          <cell r="A21" t="str">
            <v>BordureType CC1</v>
          </cell>
          <cell r="B21" t="str">
            <v>ML</v>
          </cell>
          <cell r="C21">
            <v>140</v>
          </cell>
        </row>
        <row r="22">
          <cell r="A22" t="str">
            <v>BordureType P1</v>
          </cell>
          <cell r="B22" t="str">
            <v>ML</v>
          </cell>
          <cell r="C22">
            <v>80</v>
          </cell>
        </row>
        <row r="23">
          <cell r="A23" t="str">
            <v xml:space="preserve">Déblai de fouille en terrain de toute nature y/c rocher </v>
          </cell>
          <cell r="B23" t="str">
            <v>M3</v>
          </cell>
          <cell r="C23">
            <v>30</v>
          </cell>
        </row>
        <row r="24">
          <cell r="A24" t="str">
            <v xml:space="preserve">Remblai primaire </v>
          </cell>
          <cell r="B24" t="str">
            <v>M3</v>
          </cell>
          <cell r="C24">
            <v>40</v>
          </cell>
        </row>
        <row r="25">
          <cell r="A25" t="str">
            <v>Remblai secondaire</v>
          </cell>
          <cell r="B25" t="str">
            <v>M3</v>
          </cell>
          <cell r="C25">
            <v>25</v>
          </cell>
        </row>
        <row r="26">
          <cell r="A26" t="str">
            <v xml:space="preserve">Lit de pose en sable ou en gravette </v>
          </cell>
          <cell r="B26" t="str">
            <v>M3</v>
          </cell>
          <cell r="C26">
            <v>150</v>
          </cell>
        </row>
        <row r="27">
          <cell r="A27" t="str">
            <v>PEHD  ø 400mm</v>
          </cell>
          <cell r="B27" t="str">
            <v>ML</v>
          </cell>
          <cell r="C27">
            <v>350</v>
          </cell>
        </row>
        <row r="28">
          <cell r="A28" t="str">
            <v>Buse DN 800 type 135 A</v>
          </cell>
          <cell r="B28" t="str">
            <v>ML</v>
          </cell>
          <cell r="C28">
            <v>800</v>
          </cell>
        </row>
        <row r="29">
          <cell r="A29" t="str">
            <v>Fossé bétonné</v>
          </cell>
          <cell r="B29" t="str">
            <v>ML</v>
          </cell>
          <cell r="C29">
            <v>200</v>
          </cell>
        </row>
        <row r="30">
          <cell r="A30" t="str">
            <v>Regard de visite simple</v>
          </cell>
          <cell r="B30" t="str">
            <v>U</v>
          </cell>
          <cell r="C30">
            <v>2500</v>
          </cell>
        </row>
        <row r="31">
          <cell r="A31" t="str">
            <v>Bouches d’égout à avaloir  y compris conduite PEHD CR8 DN 300, terrassements (déblais, remblais et lit de pose)</v>
          </cell>
          <cell r="B31" t="str">
            <v>U</v>
          </cell>
          <cell r="C31">
            <v>3000</v>
          </cell>
        </row>
        <row r="32">
          <cell r="A32" t="str">
            <v>Regard borgne</v>
          </cell>
          <cell r="B32" t="str">
            <v>U</v>
          </cell>
          <cell r="C32">
            <v>2000</v>
          </cell>
        </row>
        <row r="33">
          <cell r="A33" t="str">
            <v>Appareil Siphoïde pour Bouches d’égout à grille ou à avaloir</v>
          </cell>
          <cell r="B33" t="str">
            <v>U</v>
          </cell>
          <cell r="C33">
            <v>1800</v>
          </cell>
        </row>
        <row r="34">
          <cell r="A34" t="str">
            <v xml:space="preserve">Cadre et tampon classe C250 </v>
          </cell>
          <cell r="B34" t="str">
            <v>U</v>
          </cell>
          <cell r="C34">
            <v>1800</v>
          </cell>
        </row>
        <row r="35">
          <cell r="A35" t="str">
            <v>Marquage au sol pour signalisation horizontale</v>
          </cell>
          <cell r="B35" t="str">
            <v>ML</v>
          </cell>
          <cell r="C35">
            <v>10</v>
          </cell>
        </row>
        <row r="36">
          <cell r="A36" t="str">
            <v>Signalisation verticale</v>
          </cell>
          <cell r="B36" t="str">
            <v>U</v>
          </cell>
          <cell r="C36">
            <v>1000</v>
          </cell>
        </row>
        <row r="37">
          <cell r="A37" t="str">
            <v xml:space="preserve">Plots et balises à LED de signalisation </v>
          </cell>
          <cell r="B37" t="str">
            <v>U</v>
          </cell>
          <cell r="C37">
            <v>200</v>
          </cell>
        </row>
        <row r="38">
          <cell r="A38" t="str">
            <v>Ralentisseur trapézoïdal en enrobé Type (Street Print)</v>
          </cell>
          <cell r="B38" t="str">
            <v>M2</v>
          </cell>
          <cell r="C38">
            <v>150</v>
          </cell>
        </row>
        <row r="39">
          <cell r="A39" t="str">
            <v>Marquage spécial</v>
          </cell>
          <cell r="B39" t="str">
            <v>M2</v>
          </cell>
          <cell r="C39">
            <v>50</v>
          </cell>
        </row>
        <row r="40">
          <cell r="A40" t="str">
            <v>Pavoisement</v>
          </cell>
          <cell r="B40" t="str">
            <v>U</v>
          </cell>
          <cell r="C40">
            <v>500</v>
          </cell>
        </row>
        <row r="41">
          <cell r="A41" t="str">
            <v>Fourniture, pose et raccordement d’armoire de commande et de protection des différents départs de l'éclairage public</v>
          </cell>
          <cell r="B41" t="str">
            <v>U</v>
          </cell>
          <cell r="C41">
            <v>10000</v>
          </cell>
        </row>
        <row r="42">
          <cell r="A42" t="str">
            <v>Tranchée normale</v>
          </cell>
          <cell r="B42" t="str">
            <v>ML</v>
          </cell>
          <cell r="C42">
            <v>60</v>
          </cell>
        </row>
        <row r="43">
          <cell r="A43" t="str">
            <v xml:space="preserve">Tranchée traversée </v>
          </cell>
          <cell r="B43" t="str">
            <v>ML</v>
          </cell>
          <cell r="C43">
            <v>80</v>
          </cell>
        </row>
        <row r="44">
          <cell r="A44" t="str">
            <v>Confection de fouille et massif en béton de 0,70m x 0,70m x 0,80m avec tiges de scellement y compris écrou contre écrou, rondelles et toutes sujétions.</v>
          </cell>
          <cell r="B44" t="str">
            <v>U</v>
          </cell>
          <cell r="C44">
            <v>500</v>
          </cell>
        </row>
        <row r="45">
          <cell r="A45" t="str">
            <v xml:space="preserve">Fourniture et pose de candélabre droit en acier galvanisé thermolaqué de 9 m de hauteur y compris porte de visite, plaque à bornes et toutes sujétions </v>
          </cell>
          <cell r="B45" t="str">
            <v>U</v>
          </cell>
          <cell r="C45">
            <v>6000</v>
          </cell>
        </row>
        <row r="46">
          <cell r="A46" t="str">
            <v xml:space="preserve">Fourniture et pose de console d'une avancée de 1 m </v>
          </cell>
          <cell r="B46" t="str">
            <v>U</v>
          </cell>
          <cell r="C46">
            <v>750</v>
          </cell>
        </row>
        <row r="47">
          <cell r="A47" t="str">
            <v>Fourniture pose et raccordement de luminaire d’éclairage public à LED 150W</v>
          </cell>
          <cell r="B47" t="str">
            <v>U</v>
          </cell>
          <cell r="C47">
            <v>2500</v>
          </cell>
        </row>
        <row r="48">
          <cell r="A48" t="str">
            <v>4x35mm²+T(en cuivre nu 14,1mm²)</v>
          </cell>
          <cell r="B48" t="str">
            <v>ML</v>
          </cell>
          <cell r="C48">
            <v>60</v>
          </cell>
        </row>
        <row r="49">
          <cell r="A49" t="str">
            <v>4x25 mm²+T(en cuivre nu 14,1mm²)</v>
          </cell>
          <cell r="B49" t="str">
            <v>ML</v>
          </cell>
          <cell r="C49">
            <v>50</v>
          </cell>
        </row>
        <row r="50">
          <cell r="A50" t="str">
            <v>4x16 mm²+T(en cuivre nu 14,1mm²)</v>
          </cell>
          <cell r="B50" t="str">
            <v>ML</v>
          </cell>
          <cell r="C50">
            <v>40</v>
          </cell>
        </row>
        <row r="51">
          <cell r="A51" t="str">
            <v>Terre de reseau</v>
          </cell>
          <cell r="B51" t="str">
            <v>U</v>
          </cell>
          <cell r="C51">
            <v>500</v>
          </cell>
        </row>
        <row r="52">
          <cell r="A52" t="str">
            <v>Fourniture et plantation de FICUS RETUSA</v>
          </cell>
          <cell r="B52" t="str">
            <v>U</v>
          </cell>
          <cell r="C52">
            <v>500</v>
          </cell>
        </row>
        <row r="53">
          <cell r="A53" t="str">
            <v>Bancs en béton armé habillage en Granit </v>
          </cell>
          <cell r="B53" t="str">
            <v>U</v>
          </cell>
          <cell r="C53">
            <v>5000</v>
          </cell>
        </row>
        <row r="54">
          <cell r="A54" t="str">
            <v>Corbeille y/c poteau de fixation en acier Galvanisé</v>
          </cell>
          <cell r="B54" t="str">
            <v>U</v>
          </cell>
          <cell r="C54">
            <v>2000</v>
          </cell>
        </row>
        <row r="55">
          <cell r="A55" t="str">
            <v>Béton B15 dosé à 250 kg/m3</v>
          </cell>
          <cell r="B55" t="str">
            <v>M3</v>
          </cell>
          <cell r="C55">
            <v>750</v>
          </cell>
        </row>
        <row r="56">
          <cell r="A56" t="str">
            <v>Béton B25 pour Béton Armé</v>
          </cell>
          <cell r="B56" t="str">
            <v>M3</v>
          </cell>
          <cell r="C56">
            <v>1200</v>
          </cell>
        </row>
        <row r="57">
          <cell r="A57" t="str">
            <v>Acier HA</v>
          </cell>
          <cell r="B57" t="str">
            <v>KG</v>
          </cell>
          <cell r="C57">
            <v>15</v>
          </cell>
        </row>
        <row r="58">
          <cell r="A58" t="str">
            <v xml:space="preserve">Dallettes de protection </v>
          </cell>
          <cell r="B58" t="str">
            <v>ML</v>
          </cell>
          <cell r="C58">
            <v>150</v>
          </cell>
        </row>
        <row r="59">
          <cell r="A59" t="str">
            <v>GARDE CORPS TYPE S7</v>
          </cell>
          <cell r="B59" t="str">
            <v>ML</v>
          </cell>
          <cell r="C59">
            <v>1000</v>
          </cell>
        </row>
        <row r="60">
          <cell r="A60" t="str">
            <v>GLISSIERES DE SECURITE</v>
          </cell>
          <cell r="B60" t="str">
            <v>ML</v>
          </cell>
          <cell r="C60">
            <v>500</v>
          </cell>
        </row>
        <row r="61">
          <cell r="A61" t="str">
            <v>Déplacement des poteaux existants</v>
          </cell>
          <cell r="B61" t="str">
            <v>U</v>
          </cell>
          <cell r="C61">
            <v>20000</v>
          </cell>
        </row>
        <row r="62">
          <cell r="A62" t="str">
            <v>Regards de tirage (0,60 x 0,60 x0,80 ) m</v>
          </cell>
          <cell r="B62" t="str">
            <v>U</v>
          </cell>
          <cell r="C62">
            <v>800</v>
          </cell>
        </row>
        <row r="63">
          <cell r="A63" t="str">
            <v xml:space="preserve">Fourreaux en PVC SERIE 1 DN 200 </v>
          </cell>
          <cell r="B63" t="str">
            <v>ML</v>
          </cell>
          <cell r="C63">
            <v>170</v>
          </cell>
        </row>
        <row r="64">
          <cell r="A64" t="str">
            <v xml:space="preserve">Prolongement ouvrage hydraulique </v>
          </cell>
          <cell r="B64" t="str">
            <v>ML</v>
          </cell>
          <cell r="C64">
            <v>10000</v>
          </cell>
        </row>
        <row r="65">
          <cell r="A65" t="str">
            <v xml:space="preserve">Revetement du TPC en béton </v>
          </cell>
          <cell r="B65" t="str">
            <v>M2</v>
          </cell>
          <cell r="C65">
            <v>140</v>
          </cell>
        </row>
        <row r="66">
          <cell r="A66" t="str">
            <v>Cadre et tampon classe C400</v>
          </cell>
          <cell r="B66" t="str">
            <v>U</v>
          </cell>
          <cell r="C66">
            <v>2500</v>
          </cell>
        </row>
        <row r="67">
          <cell r="A67" t="str">
            <v>Feu tricolore</v>
          </cell>
          <cell r="B67" t="str">
            <v>ENS</v>
          </cell>
          <cell r="C67">
            <v>20000</v>
          </cell>
        </row>
        <row r="68">
          <cell r="A68" t="str">
            <v>Confection de fouille et massif en béton de 1,00m x 1,00m x 1,00m avec tiges de scellement y compris écrou contre écrou, rondelles et toutes sujétions.</v>
          </cell>
          <cell r="B68" t="str">
            <v>U</v>
          </cell>
          <cell r="C68">
            <v>1000</v>
          </cell>
        </row>
        <row r="69">
          <cell r="A69" t="str">
            <v xml:space="preserve">Fourniture et pose de candélabre droit en acier galvanisé thermolaqué de 12 m de hauteur y compris porte de visite, plaque à bornes et toutes sujétions </v>
          </cell>
          <cell r="B69" t="str">
            <v>U</v>
          </cell>
          <cell r="C69">
            <v>9000</v>
          </cell>
        </row>
        <row r="70">
          <cell r="A70" t="str">
            <v>Fourniture pose et raccordement de luminaire d’éclairage public à LED 200W</v>
          </cell>
          <cell r="B70" t="str">
            <v>U</v>
          </cell>
          <cell r="C70">
            <v>3000</v>
          </cell>
        </row>
        <row r="71">
          <cell r="A71" t="str">
            <v>Feu tricolore</v>
          </cell>
          <cell r="B71" t="str">
            <v>U</v>
          </cell>
          <cell r="C71">
            <v>20004</v>
          </cell>
        </row>
        <row r="72">
          <cell r="A72" t="str">
            <v>Ouvrage de rejet</v>
          </cell>
          <cell r="B72" t="str">
            <v>U</v>
          </cell>
          <cell r="C72">
            <v>2000</v>
          </cell>
        </row>
        <row r="73">
          <cell r="A73" t="str">
            <v>Buse en béton armé ø 1000 135 A</v>
          </cell>
          <cell r="B73" t="str">
            <v>ml</v>
          </cell>
          <cell r="C73">
            <v>1000</v>
          </cell>
        </row>
        <row r="74">
          <cell r="A74" t="str">
            <v>Lit de sable</v>
          </cell>
          <cell r="B74" t="str">
            <v>M3</v>
          </cell>
          <cell r="C74">
            <v>100</v>
          </cell>
        </row>
        <row r="75">
          <cell r="A75" t="str">
            <v>Béton de propreté</v>
          </cell>
          <cell r="B75" t="str">
            <v>M3</v>
          </cell>
          <cell r="C75">
            <v>900</v>
          </cell>
        </row>
        <row r="76">
          <cell r="A76" t="str">
            <v>Béton B25</v>
          </cell>
          <cell r="B76" t="str">
            <v>M3</v>
          </cell>
          <cell r="C76">
            <v>950</v>
          </cell>
        </row>
        <row r="77">
          <cell r="A77" t="str">
            <v>Gabion</v>
          </cell>
          <cell r="B77" t="str">
            <v>M3</v>
          </cell>
          <cell r="C77">
            <v>300</v>
          </cell>
        </row>
        <row r="78">
          <cell r="A78" t="str">
            <v xml:space="preserve">Enrochement </v>
          </cell>
          <cell r="B78" t="str">
            <v>M3</v>
          </cell>
          <cell r="C78">
            <v>320</v>
          </cell>
        </row>
        <row r="79">
          <cell r="A79" t="str">
            <v xml:space="preserve">Remblai de fouille pour les ouvrages hydrauliques </v>
          </cell>
          <cell r="B79" t="str">
            <v>M3</v>
          </cell>
          <cell r="C79">
            <v>30</v>
          </cell>
        </row>
        <row r="80">
          <cell r="A80" t="str">
            <v>Dépose et repose de bordures existantes</v>
          </cell>
          <cell r="B80" t="str">
            <v>ml</v>
          </cell>
          <cell r="C80">
            <v>40</v>
          </cell>
        </row>
        <row r="81">
          <cell r="A81" t="str">
            <v>Fourniture et étalage de la terre végétale</v>
          </cell>
          <cell r="B81" t="str">
            <v>m3</v>
          </cell>
          <cell r="C81">
            <v>50</v>
          </cell>
        </row>
        <row r="82">
          <cell r="A82" t="str">
            <v xml:space="preserve">Fourniture et plantation de gazon </v>
          </cell>
          <cell r="B82" t="str">
            <v>m²</v>
          </cell>
          <cell r="C82">
            <v>20</v>
          </cell>
        </row>
        <row r="83">
          <cell r="A83" t="str">
            <v xml:space="preserve">Système d'arrosage </v>
          </cell>
          <cell r="B83" t="str">
            <v>ENS</v>
          </cell>
          <cell r="C83">
            <v>25000</v>
          </cell>
        </row>
        <row r="84">
          <cell r="A84" t="str">
            <v>Barrières métalliques</v>
          </cell>
          <cell r="B84" t="str">
            <v>U</v>
          </cell>
          <cell r="C84">
            <v>900</v>
          </cell>
        </row>
        <row r="85">
          <cell r="A85" t="str">
            <v>Potelet en Acier</v>
          </cell>
          <cell r="B85" t="str">
            <v>U</v>
          </cell>
          <cell r="C85">
            <v>500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OMPTE 2"/>
      <sheetName val="RECAP"/>
      <sheetName val="Feuil2"/>
    </sheetNames>
    <sheetDataSet>
      <sheetData sheetId="0" refreshError="1"/>
      <sheetData sheetId="1" refreshError="1"/>
      <sheetData sheetId="2" refreshError="1">
        <row r="15">
          <cell r="G15" t="str">
            <v>(CINQ CENT DIX-NEUF MILLE TROIS CENT SOIXANTE QUATORZE   DIRHAMS TRENTE NEUF CENTIMES )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TUATION N°4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"/>
      <sheetName val="ouvrages"/>
      <sheetName val="Métrés"/>
      <sheetName val="Radier"/>
      <sheetName val="Chaussée"/>
      <sheetName val="fosse"/>
      <sheetName val="OUV"/>
      <sheetName val="détail-estimatif"/>
    </sheetNames>
    <sheetDataSet>
      <sheetData sheetId="0">
        <row r="1">
          <cell r="A1">
            <v>1</v>
          </cell>
          <cell r="B1">
            <v>0</v>
          </cell>
        </row>
        <row r="2">
          <cell r="A2">
            <v>2</v>
          </cell>
          <cell r="B2">
            <v>14.102</v>
          </cell>
        </row>
        <row r="3">
          <cell r="A3">
            <v>3</v>
          </cell>
          <cell r="B3">
            <v>26.966999999999999</v>
          </cell>
        </row>
        <row r="4">
          <cell r="A4">
            <v>4</v>
          </cell>
          <cell r="B4">
            <v>48.624000000000002</v>
          </cell>
        </row>
        <row r="5">
          <cell r="A5">
            <v>5</v>
          </cell>
          <cell r="B5">
            <v>65.027000000000001</v>
          </cell>
        </row>
        <row r="6">
          <cell r="A6">
            <v>6</v>
          </cell>
          <cell r="B6">
            <v>78.301000000000002</v>
          </cell>
        </row>
        <row r="7">
          <cell r="A7">
            <v>7</v>
          </cell>
          <cell r="B7">
            <v>94.745000000000005</v>
          </cell>
        </row>
        <row r="8">
          <cell r="A8">
            <v>8</v>
          </cell>
          <cell r="B8">
            <v>104.584</v>
          </cell>
        </row>
        <row r="9">
          <cell r="A9">
            <v>9</v>
          </cell>
          <cell r="B9">
            <v>110.768</v>
          </cell>
        </row>
        <row r="10">
          <cell r="A10">
            <v>10</v>
          </cell>
          <cell r="B10">
            <v>127.62</v>
          </cell>
        </row>
        <row r="11">
          <cell r="A11">
            <v>11</v>
          </cell>
          <cell r="B11">
            <v>146.63800000000001</v>
          </cell>
        </row>
        <row r="12">
          <cell r="A12">
            <v>12</v>
          </cell>
          <cell r="B12">
            <v>160.88999999999999</v>
          </cell>
        </row>
        <row r="13">
          <cell r="A13">
            <v>13</v>
          </cell>
          <cell r="B13">
            <v>177.184</v>
          </cell>
        </row>
        <row r="14">
          <cell r="A14">
            <v>14</v>
          </cell>
          <cell r="B14">
            <v>198.488</v>
          </cell>
        </row>
        <row r="15">
          <cell r="A15">
            <v>15</v>
          </cell>
          <cell r="B15">
            <v>216.63300000000001</v>
          </cell>
        </row>
        <row r="16">
          <cell r="A16">
            <v>16</v>
          </cell>
          <cell r="B16">
            <v>232.749</v>
          </cell>
        </row>
        <row r="17">
          <cell r="A17">
            <v>17</v>
          </cell>
          <cell r="B17">
            <v>258.35599999999999</v>
          </cell>
        </row>
        <row r="18">
          <cell r="A18">
            <v>18</v>
          </cell>
          <cell r="B18">
            <v>271.60899999999998</v>
          </cell>
        </row>
        <row r="19">
          <cell r="A19">
            <v>19</v>
          </cell>
          <cell r="B19">
            <v>287.78100000000001</v>
          </cell>
        </row>
        <row r="20">
          <cell r="A20">
            <v>20</v>
          </cell>
          <cell r="B20">
            <v>302.32900000000001</v>
          </cell>
        </row>
        <row r="21">
          <cell r="A21">
            <v>21</v>
          </cell>
          <cell r="B21">
            <v>326.33300000000003</v>
          </cell>
        </row>
        <row r="22">
          <cell r="A22">
            <v>22</v>
          </cell>
          <cell r="B22">
            <v>338.94499999999999</v>
          </cell>
        </row>
        <row r="23">
          <cell r="A23">
            <v>23</v>
          </cell>
          <cell r="B23">
            <v>353.28100000000001</v>
          </cell>
        </row>
        <row r="24">
          <cell r="A24">
            <v>24</v>
          </cell>
          <cell r="B24">
            <v>371.65199999999999</v>
          </cell>
        </row>
        <row r="25">
          <cell r="A25">
            <v>25</v>
          </cell>
          <cell r="B25">
            <v>382.16899999999998</v>
          </cell>
        </row>
        <row r="26">
          <cell r="A26">
            <v>26</v>
          </cell>
          <cell r="B26">
            <v>391.31400000000002</v>
          </cell>
        </row>
        <row r="27">
          <cell r="A27">
            <v>27</v>
          </cell>
          <cell r="B27">
            <v>400.803</v>
          </cell>
        </row>
        <row r="28">
          <cell r="A28">
            <v>28</v>
          </cell>
          <cell r="B28">
            <v>421.62799999999999</v>
          </cell>
        </row>
        <row r="29">
          <cell r="A29">
            <v>29</v>
          </cell>
          <cell r="B29">
            <v>440.94799999999998</v>
          </cell>
        </row>
        <row r="30">
          <cell r="A30">
            <v>30</v>
          </cell>
          <cell r="B30">
            <v>463.34899999999999</v>
          </cell>
        </row>
        <row r="31">
          <cell r="A31">
            <v>31</v>
          </cell>
          <cell r="B31">
            <v>487.892</v>
          </cell>
        </row>
        <row r="32">
          <cell r="A32">
            <v>32</v>
          </cell>
          <cell r="B32">
            <v>500.31299999999999</v>
          </cell>
        </row>
        <row r="33">
          <cell r="A33">
            <v>33</v>
          </cell>
          <cell r="B33">
            <v>520.74400000000003</v>
          </cell>
        </row>
        <row r="34">
          <cell r="A34">
            <v>34</v>
          </cell>
          <cell r="B34">
            <v>536.75599999999997</v>
          </cell>
        </row>
        <row r="35">
          <cell r="A35">
            <v>35</v>
          </cell>
          <cell r="B35">
            <v>555.72400000000005</v>
          </cell>
        </row>
        <row r="36">
          <cell r="A36">
            <v>36</v>
          </cell>
          <cell r="B36">
            <v>574.97699999999998</v>
          </cell>
        </row>
        <row r="37">
          <cell r="A37">
            <v>37</v>
          </cell>
          <cell r="B37">
            <v>595.72699999999998</v>
          </cell>
        </row>
        <row r="38">
          <cell r="A38">
            <v>38</v>
          </cell>
          <cell r="B38">
            <v>616.29200000000003</v>
          </cell>
        </row>
        <row r="39">
          <cell r="A39">
            <v>39</v>
          </cell>
          <cell r="B39">
            <v>645.70100000000002</v>
          </cell>
        </row>
        <row r="40">
          <cell r="A40">
            <v>40</v>
          </cell>
          <cell r="B40">
            <v>673.19200000000001</v>
          </cell>
        </row>
        <row r="41">
          <cell r="A41">
            <v>41</v>
          </cell>
          <cell r="B41">
            <v>690.43499999999995</v>
          </cell>
        </row>
        <row r="42">
          <cell r="A42">
            <v>42</v>
          </cell>
          <cell r="B42">
            <v>713.03700000000003</v>
          </cell>
        </row>
        <row r="43">
          <cell r="A43">
            <v>43</v>
          </cell>
          <cell r="B43">
            <v>730.56299999999999</v>
          </cell>
        </row>
        <row r="44">
          <cell r="A44">
            <v>44</v>
          </cell>
          <cell r="B44">
            <v>749.12699999999995</v>
          </cell>
        </row>
        <row r="45">
          <cell r="A45">
            <v>45</v>
          </cell>
          <cell r="B45">
            <v>782.07600000000002</v>
          </cell>
        </row>
        <row r="46">
          <cell r="A46">
            <v>46</v>
          </cell>
          <cell r="B46">
            <v>802.00400000000002</v>
          </cell>
        </row>
        <row r="47">
          <cell r="A47">
            <v>47</v>
          </cell>
          <cell r="B47">
            <v>821.47900000000004</v>
          </cell>
        </row>
        <row r="48">
          <cell r="A48">
            <v>48</v>
          </cell>
          <cell r="B48">
            <v>853.29899999999998</v>
          </cell>
        </row>
        <row r="49">
          <cell r="A49">
            <v>49</v>
          </cell>
          <cell r="B49">
            <v>878.26400000000001</v>
          </cell>
        </row>
        <row r="50">
          <cell r="A50">
            <v>50</v>
          </cell>
          <cell r="B50">
            <v>909.26400000000001</v>
          </cell>
        </row>
        <row r="51">
          <cell r="A51">
            <v>51</v>
          </cell>
          <cell r="B51">
            <v>941.06200000000001</v>
          </cell>
        </row>
        <row r="52">
          <cell r="A52">
            <v>52</v>
          </cell>
          <cell r="B52">
            <v>971.51300000000003</v>
          </cell>
        </row>
        <row r="53">
          <cell r="A53">
            <v>53</v>
          </cell>
          <cell r="B53">
            <v>1006.318</v>
          </cell>
        </row>
        <row r="54">
          <cell r="A54">
            <v>54</v>
          </cell>
          <cell r="B54">
            <v>1035.6479999999999</v>
          </cell>
        </row>
        <row r="55">
          <cell r="A55">
            <v>55</v>
          </cell>
          <cell r="B55">
            <v>1065.9290000000001</v>
          </cell>
        </row>
        <row r="56">
          <cell r="A56">
            <v>56</v>
          </cell>
          <cell r="B56">
            <v>1094.598</v>
          </cell>
        </row>
        <row r="57">
          <cell r="A57">
            <v>57</v>
          </cell>
          <cell r="B57">
            <v>1114.8510000000001</v>
          </cell>
        </row>
        <row r="58">
          <cell r="A58">
            <v>58</v>
          </cell>
          <cell r="B58">
            <v>1150.4169999999999</v>
          </cell>
        </row>
        <row r="59">
          <cell r="A59">
            <v>59</v>
          </cell>
          <cell r="B59">
            <v>1185.3050000000001</v>
          </cell>
        </row>
        <row r="60">
          <cell r="A60">
            <v>60</v>
          </cell>
          <cell r="B60">
            <v>1207.796</v>
          </cell>
        </row>
        <row r="61">
          <cell r="A61">
            <v>61</v>
          </cell>
          <cell r="B61">
            <v>1239.037</v>
          </cell>
        </row>
        <row r="62">
          <cell r="A62">
            <v>62</v>
          </cell>
          <cell r="B62">
            <v>1258.56</v>
          </cell>
        </row>
        <row r="63">
          <cell r="A63">
            <v>63</v>
          </cell>
          <cell r="B63">
            <v>1281.797</v>
          </cell>
        </row>
        <row r="64">
          <cell r="A64">
            <v>64</v>
          </cell>
          <cell r="B64">
            <v>1301.4690000000001</v>
          </cell>
        </row>
        <row r="65">
          <cell r="A65">
            <v>65</v>
          </cell>
          <cell r="B65">
            <v>1330.32</v>
          </cell>
        </row>
        <row r="66">
          <cell r="A66">
            <v>66</v>
          </cell>
          <cell r="B66">
            <v>1349.6310000000001</v>
          </cell>
        </row>
        <row r="67">
          <cell r="A67">
            <v>67</v>
          </cell>
          <cell r="B67">
            <v>1380.4739999999999</v>
          </cell>
        </row>
        <row r="68">
          <cell r="A68">
            <v>68</v>
          </cell>
          <cell r="B68">
            <v>1408.3030000000001</v>
          </cell>
        </row>
        <row r="69">
          <cell r="A69">
            <v>69</v>
          </cell>
          <cell r="B69">
            <v>1437.5719999999999</v>
          </cell>
        </row>
        <row r="70">
          <cell r="A70">
            <v>70</v>
          </cell>
          <cell r="B70">
            <v>1467.1489999999999</v>
          </cell>
        </row>
        <row r="71">
          <cell r="A71">
            <v>71</v>
          </cell>
          <cell r="B71">
            <v>1494.633</v>
          </cell>
        </row>
        <row r="72">
          <cell r="A72">
            <v>72</v>
          </cell>
          <cell r="B72">
            <v>1530.252</v>
          </cell>
        </row>
        <row r="73">
          <cell r="A73">
            <v>73</v>
          </cell>
          <cell r="B73">
            <v>1557.396</v>
          </cell>
        </row>
        <row r="74">
          <cell r="A74">
            <v>74</v>
          </cell>
          <cell r="B74">
            <v>1584.2280000000001</v>
          </cell>
        </row>
        <row r="75">
          <cell r="A75">
            <v>75</v>
          </cell>
          <cell r="B75">
            <v>1607.0609999999999</v>
          </cell>
        </row>
        <row r="76">
          <cell r="A76">
            <v>76</v>
          </cell>
          <cell r="B76">
            <v>1629.673</v>
          </cell>
        </row>
        <row r="77">
          <cell r="A77">
            <v>77</v>
          </cell>
          <cell r="B77">
            <v>1650.357</v>
          </cell>
        </row>
        <row r="78">
          <cell r="A78">
            <v>78</v>
          </cell>
          <cell r="B78">
            <v>1674.374</v>
          </cell>
        </row>
        <row r="79">
          <cell r="A79">
            <v>79</v>
          </cell>
          <cell r="B79">
            <v>1692.0409999999999</v>
          </cell>
        </row>
        <row r="80">
          <cell r="A80">
            <v>80</v>
          </cell>
          <cell r="B80">
            <v>1719.5360000000001</v>
          </cell>
        </row>
        <row r="81">
          <cell r="A81">
            <v>81</v>
          </cell>
          <cell r="B81">
            <v>1748.9670000000001</v>
          </cell>
        </row>
        <row r="82">
          <cell r="A82">
            <v>82</v>
          </cell>
          <cell r="B82">
            <v>1775.2940000000001</v>
          </cell>
        </row>
        <row r="83">
          <cell r="A83">
            <v>83</v>
          </cell>
          <cell r="B83">
            <v>1801.6210000000001</v>
          </cell>
        </row>
        <row r="84">
          <cell r="A84">
            <v>84</v>
          </cell>
          <cell r="B84">
            <v>1829.4010000000001</v>
          </cell>
        </row>
        <row r="85">
          <cell r="A85">
            <v>85</v>
          </cell>
          <cell r="B85">
            <v>1848.2170000000001</v>
          </cell>
        </row>
        <row r="86">
          <cell r="A86">
            <v>86</v>
          </cell>
          <cell r="B86">
            <v>1867.6</v>
          </cell>
        </row>
        <row r="87">
          <cell r="A87">
            <v>87</v>
          </cell>
          <cell r="B87">
            <v>1885.7819999999999</v>
          </cell>
        </row>
        <row r="88">
          <cell r="A88">
            <v>88</v>
          </cell>
          <cell r="B88">
            <v>1906.758</v>
          </cell>
        </row>
        <row r="89">
          <cell r="A89">
            <v>89</v>
          </cell>
          <cell r="B89">
            <v>1920.4369999999999</v>
          </cell>
        </row>
        <row r="90">
          <cell r="A90">
            <v>90</v>
          </cell>
          <cell r="B90">
            <v>1949.7360000000001</v>
          </cell>
        </row>
        <row r="91">
          <cell r="A91">
            <v>91</v>
          </cell>
          <cell r="B91">
            <v>1971.05</v>
          </cell>
        </row>
        <row r="92">
          <cell r="A92">
            <v>92</v>
          </cell>
          <cell r="B92">
            <v>2003.386</v>
          </cell>
        </row>
        <row r="93">
          <cell r="A93">
            <v>93</v>
          </cell>
          <cell r="B93">
            <v>2029.2139999999999</v>
          </cell>
        </row>
        <row r="94">
          <cell r="A94">
            <v>94</v>
          </cell>
          <cell r="B94">
            <v>2041.838</v>
          </cell>
        </row>
        <row r="95">
          <cell r="A95">
            <v>95</v>
          </cell>
          <cell r="B95">
            <v>2057.3629999999998</v>
          </cell>
        </row>
        <row r="96">
          <cell r="A96">
            <v>96</v>
          </cell>
          <cell r="B96">
            <v>2073.1849999999999</v>
          </cell>
        </row>
        <row r="97">
          <cell r="A97">
            <v>97</v>
          </cell>
          <cell r="B97">
            <v>2103.9810000000002</v>
          </cell>
        </row>
        <row r="98">
          <cell r="A98">
            <v>98</v>
          </cell>
          <cell r="B98">
            <v>2136.0590000000002</v>
          </cell>
        </row>
        <row r="99">
          <cell r="A99">
            <v>99</v>
          </cell>
          <cell r="B99">
            <v>2160.9720000000002</v>
          </cell>
        </row>
        <row r="100">
          <cell r="A100">
            <v>100</v>
          </cell>
          <cell r="B100">
            <v>2181.0949999999998</v>
          </cell>
        </row>
        <row r="101">
          <cell r="A101">
            <v>101</v>
          </cell>
          <cell r="B101">
            <v>2204.297</v>
          </cell>
        </row>
        <row r="102">
          <cell r="A102">
            <v>102</v>
          </cell>
          <cell r="B102">
            <v>2231.3359999999998</v>
          </cell>
        </row>
        <row r="103">
          <cell r="A103">
            <v>103</v>
          </cell>
          <cell r="B103">
            <v>2249.4110000000001</v>
          </cell>
        </row>
        <row r="104">
          <cell r="A104">
            <v>104</v>
          </cell>
          <cell r="B104">
            <v>2267.5059999999999</v>
          </cell>
        </row>
        <row r="105">
          <cell r="A105">
            <v>105</v>
          </cell>
          <cell r="B105">
            <v>2281.893</v>
          </cell>
        </row>
        <row r="106">
          <cell r="A106">
            <v>106</v>
          </cell>
          <cell r="B106">
            <v>2304.011</v>
          </cell>
        </row>
        <row r="107">
          <cell r="A107">
            <v>107</v>
          </cell>
          <cell r="B107">
            <v>2316.741</v>
          </cell>
        </row>
        <row r="108">
          <cell r="A108">
            <v>108</v>
          </cell>
          <cell r="B108">
            <v>2337.7800000000002</v>
          </cell>
        </row>
        <row r="109">
          <cell r="A109">
            <v>109</v>
          </cell>
          <cell r="B109">
            <v>2360.201</v>
          </cell>
        </row>
        <row r="110">
          <cell r="A110">
            <v>110</v>
          </cell>
          <cell r="B110">
            <v>2394.5680000000002</v>
          </cell>
        </row>
        <row r="111">
          <cell r="A111">
            <v>111</v>
          </cell>
          <cell r="B111">
            <v>2424.886</v>
          </cell>
        </row>
        <row r="112">
          <cell r="A112">
            <v>112</v>
          </cell>
          <cell r="B112">
            <v>2455.259</v>
          </cell>
        </row>
        <row r="113">
          <cell r="A113">
            <v>113</v>
          </cell>
          <cell r="B113">
            <v>2479.9560000000001</v>
          </cell>
        </row>
        <row r="114">
          <cell r="A114">
            <v>114</v>
          </cell>
          <cell r="B114">
            <v>2502</v>
          </cell>
        </row>
        <row r="115">
          <cell r="A115">
            <v>115</v>
          </cell>
          <cell r="B115">
            <v>2519.1779999999999</v>
          </cell>
        </row>
        <row r="116">
          <cell r="A116">
            <v>116</v>
          </cell>
          <cell r="B116">
            <v>2539.0529999999999</v>
          </cell>
        </row>
        <row r="117">
          <cell r="A117">
            <v>117</v>
          </cell>
          <cell r="B117">
            <v>2557.84</v>
          </cell>
        </row>
        <row r="118">
          <cell r="A118">
            <v>118</v>
          </cell>
          <cell r="B118">
            <v>2580.7860000000001</v>
          </cell>
        </row>
        <row r="119">
          <cell r="A119">
            <v>119</v>
          </cell>
          <cell r="B119">
            <v>2594.7080000000001</v>
          </cell>
        </row>
        <row r="120">
          <cell r="A120">
            <v>120</v>
          </cell>
          <cell r="B120">
            <v>2611.837</v>
          </cell>
        </row>
        <row r="121">
          <cell r="A121">
            <v>121</v>
          </cell>
          <cell r="B121">
            <v>2637.8690000000001</v>
          </cell>
        </row>
        <row r="122">
          <cell r="A122">
            <v>122</v>
          </cell>
          <cell r="B122">
            <v>2650.9270000000001</v>
          </cell>
        </row>
        <row r="123">
          <cell r="A123">
            <v>123</v>
          </cell>
          <cell r="B123">
            <v>2661.8139999999999</v>
          </cell>
        </row>
        <row r="124">
          <cell r="A124">
            <v>124</v>
          </cell>
          <cell r="B124">
            <v>2673.893</v>
          </cell>
        </row>
        <row r="125">
          <cell r="A125">
            <v>125</v>
          </cell>
          <cell r="B125">
            <v>2690.3870000000002</v>
          </cell>
        </row>
        <row r="126">
          <cell r="A126">
            <v>126</v>
          </cell>
          <cell r="B126">
            <v>2705.0259999999998</v>
          </cell>
        </row>
        <row r="127">
          <cell r="A127">
            <v>127</v>
          </cell>
          <cell r="B127">
            <v>2722.6289999999999</v>
          </cell>
        </row>
        <row r="128">
          <cell r="A128">
            <v>128</v>
          </cell>
          <cell r="B128">
            <v>2744.8829999999998</v>
          </cell>
        </row>
        <row r="129">
          <cell r="A129">
            <v>129</v>
          </cell>
          <cell r="B129">
            <v>2767.3490000000002</v>
          </cell>
        </row>
        <row r="130">
          <cell r="A130">
            <v>130</v>
          </cell>
          <cell r="B130">
            <v>2785.2249999999999</v>
          </cell>
        </row>
        <row r="131">
          <cell r="A131">
            <v>131</v>
          </cell>
          <cell r="B131">
            <v>2813.451</v>
          </cell>
        </row>
        <row r="132">
          <cell r="A132">
            <v>132</v>
          </cell>
          <cell r="B132">
            <v>2840.538</v>
          </cell>
        </row>
        <row r="133">
          <cell r="A133">
            <v>133</v>
          </cell>
          <cell r="B133">
            <v>2872.2379999999998</v>
          </cell>
        </row>
        <row r="134">
          <cell r="A134">
            <v>134</v>
          </cell>
          <cell r="B134">
            <v>2897.0740000000001</v>
          </cell>
        </row>
        <row r="135">
          <cell r="A135">
            <v>135</v>
          </cell>
          <cell r="B135">
            <v>2929.15</v>
          </cell>
        </row>
        <row r="136">
          <cell r="A136">
            <v>136</v>
          </cell>
          <cell r="B136">
            <v>2954.2289999999998</v>
          </cell>
        </row>
        <row r="137">
          <cell r="A137">
            <v>137</v>
          </cell>
          <cell r="B137">
            <v>2973.1819999999998</v>
          </cell>
        </row>
        <row r="138">
          <cell r="A138">
            <v>138</v>
          </cell>
          <cell r="B138">
            <v>2989.0309999999999</v>
          </cell>
        </row>
        <row r="139">
          <cell r="A139">
            <v>139</v>
          </cell>
          <cell r="B139">
            <v>2999.9989999999998</v>
          </cell>
        </row>
        <row r="140">
          <cell r="A140">
            <v>140</v>
          </cell>
          <cell r="B140">
            <v>3014.15</v>
          </cell>
        </row>
        <row r="141">
          <cell r="A141">
            <v>141</v>
          </cell>
          <cell r="B141">
            <v>3032.8429999999998</v>
          </cell>
        </row>
        <row r="142">
          <cell r="A142">
            <v>142</v>
          </cell>
          <cell r="B142">
            <v>3049.6889999999999</v>
          </cell>
        </row>
        <row r="143">
          <cell r="A143">
            <v>143</v>
          </cell>
          <cell r="B143">
            <v>3067.433</v>
          </cell>
        </row>
        <row r="144">
          <cell r="A144">
            <v>144</v>
          </cell>
          <cell r="B144">
            <v>3084.9870000000001</v>
          </cell>
        </row>
        <row r="145">
          <cell r="A145">
            <v>145</v>
          </cell>
          <cell r="B145">
            <v>3102.5770000000002</v>
          </cell>
        </row>
        <row r="146">
          <cell r="A146">
            <v>146</v>
          </cell>
          <cell r="B146">
            <v>3116.828</v>
          </cell>
        </row>
        <row r="147">
          <cell r="A147">
            <v>147</v>
          </cell>
          <cell r="B147">
            <v>3137.1970000000001</v>
          </cell>
        </row>
        <row r="148">
          <cell r="A148">
            <v>148</v>
          </cell>
          <cell r="B148">
            <v>3157.9949999999999</v>
          </cell>
        </row>
        <row r="149">
          <cell r="A149">
            <v>149</v>
          </cell>
          <cell r="B149">
            <v>3172.7379999999998</v>
          </cell>
        </row>
        <row r="150">
          <cell r="A150">
            <v>150</v>
          </cell>
          <cell r="B150">
            <v>3188.1930000000002</v>
          </cell>
        </row>
        <row r="151">
          <cell r="A151">
            <v>151</v>
          </cell>
          <cell r="B151">
            <v>3209.0320000000002</v>
          </cell>
        </row>
        <row r="152">
          <cell r="A152">
            <v>152</v>
          </cell>
          <cell r="B152">
            <v>3225.5079999999998</v>
          </cell>
        </row>
        <row r="153">
          <cell r="A153">
            <v>153</v>
          </cell>
          <cell r="B153">
            <v>3243.971</v>
          </cell>
        </row>
        <row r="154">
          <cell r="A154">
            <v>154</v>
          </cell>
          <cell r="B154">
            <v>3259.2640000000001</v>
          </cell>
        </row>
        <row r="155">
          <cell r="A155">
            <v>155</v>
          </cell>
          <cell r="B155">
            <v>3276.1909999999998</v>
          </cell>
        </row>
        <row r="156">
          <cell r="A156">
            <v>156</v>
          </cell>
          <cell r="B156">
            <v>3300.0239999999999</v>
          </cell>
        </row>
        <row r="157">
          <cell r="A157">
            <v>157</v>
          </cell>
          <cell r="B157">
            <v>3314.4270000000001</v>
          </cell>
        </row>
        <row r="158">
          <cell r="A158">
            <v>158</v>
          </cell>
          <cell r="B158">
            <v>3338.6280000000002</v>
          </cell>
        </row>
        <row r="159">
          <cell r="A159">
            <v>159</v>
          </cell>
          <cell r="B159">
            <v>3355.721</v>
          </cell>
        </row>
        <row r="160">
          <cell r="A160">
            <v>160</v>
          </cell>
          <cell r="B160">
            <v>3371.52</v>
          </cell>
        </row>
        <row r="161">
          <cell r="A161">
            <v>161</v>
          </cell>
          <cell r="B161">
            <v>3389.5810000000001</v>
          </cell>
        </row>
        <row r="162">
          <cell r="A162">
            <v>162</v>
          </cell>
          <cell r="B162">
            <v>3409.123</v>
          </cell>
        </row>
        <row r="163">
          <cell r="A163">
            <v>163</v>
          </cell>
          <cell r="B163">
            <v>3425.712</v>
          </cell>
        </row>
        <row r="164">
          <cell r="A164">
            <v>164</v>
          </cell>
          <cell r="B164">
            <v>3442.3009999999999</v>
          </cell>
        </row>
        <row r="165">
          <cell r="A165">
            <v>165</v>
          </cell>
          <cell r="B165">
            <v>3470.5549999999998</v>
          </cell>
        </row>
        <row r="166">
          <cell r="A166">
            <v>166</v>
          </cell>
          <cell r="B166">
            <v>3495.2310000000002</v>
          </cell>
        </row>
        <row r="167">
          <cell r="A167">
            <v>167</v>
          </cell>
          <cell r="B167">
            <v>3510.982</v>
          </cell>
        </row>
        <row r="168">
          <cell r="A168">
            <v>168</v>
          </cell>
          <cell r="B168">
            <v>3533.2220000000002</v>
          </cell>
        </row>
        <row r="169">
          <cell r="A169">
            <v>169</v>
          </cell>
          <cell r="B169">
            <v>3554.9430000000002</v>
          </cell>
        </row>
        <row r="170">
          <cell r="A170">
            <v>170</v>
          </cell>
          <cell r="B170">
            <v>3578.3510000000001</v>
          </cell>
        </row>
        <row r="171">
          <cell r="A171">
            <v>171</v>
          </cell>
          <cell r="B171">
            <v>3605.6</v>
          </cell>
        </row>
        <row r="172">
          <cell r="A172">
            <v>172</v>
          </cell>
          <cell r="B172">
            <v>3617.59</v>
          </cell>
        </row>
        <row r="173">
          <cell r="A173">
            <v>173</v>
          </cell>
          <cell r="B173">
            <v>3628.6129999999998</v>
          </cell>
        </row>
        <row r="174">
          <cell r="A174">
            <v>174</v>
          </cell>
          <cell r="B174">
            <v>3649.2150000000001</v>
          </cell>
        </row>
        <row r="175">
          <cell r="A175">
            <v>175</v>
          </cell>
          <cell r="B175">
            <v>3669.817</v>
          </cell>
        </row>
        <row r="176">
          <cell r="A176">
            <v>176</v>
          </cell>
          <cell r="B176">
            <v>3684.9879999999998</v>
          </cell>
        </row>
        <row r="177">
          <cell r="A177">
            <v>177</v>
          </cell>
          <cell r="B177">
            <v>3712.7750000000001</v>
          </cell>
        </row>
        <row r="178">
          <cell r="A178">
            <v>178</v>
          </cell>
          <cell r="B178">
            <v>3728.8960000000002</v>
          </cell>
        </row>
        <row r="179">
          <cell r="A179">
            <v>179</v>
          </cell>
          <cell r="B179">
            <v>3760.453</v>
          </cell>
        </row>
        <row r="180">
          <cell r="A180">
            <v>180</v>
          </cell>
          <cell r="B180">
            <v>3776.1529999999998</v>
          </cell>
        </row>
        <row r="181">
          <cell r="A181">
            <v>181</v>
          </cell>
          <cell r="B181">
            <v>3802.8020000000001</v>
          </cell>
        </row>
        <row r="182">
          <cell r="A182">
            <v>182</v>
          </cell>
          <cell r="B182">
            <v>3822.2939999999999</v>
          </cell>
        </row>
        <row r="183">
          <cell r="A183">
            <v>183</v>
          </cell>
          <cell r="B183">
            <v>3848.3789999999999</v>
          </cell>
        </row>
        <row r="184">
          <cell r="A184">
            <v>184</v>
          </cell>
          <cell r="B184">
            <v>3866.01</v>
          </cell>
        </row>
        <row r="185">
          <cell r="A185">
            <v>185</v>
          </cell>
          <cell r="B185">
            <v>3886.5419999999999</v>
          </cell>
        </row>
        <row r="186">
          <cell r="A186">
            <v>186</v>
          </cell>
          <cell r="B186">
            <v>3902.6880000000001</v>
          </cell>
        </row>
        <row r="187">
          <cell r="A187">
            <v>187</v>
          </cell>
          <cell r="B187">
            <v>3923.5720000000001</v>
          </cell>
        </row>
        <row r="188">
          <cell r="A188">
            <v>188</v>
          </cell>
          <cell r="B188">
            <v>3938.241</v>
          </cell>
        </row>
        <row r="189">
          <cell r="A189">
            <v>189</v>
          </cell>
          <cell r="B189">
            <v>3968.0509999999999</v>
          </cell>
        </row>
        <row r="190">
          <cell r="A190">
            <v>190</v>
          </cell>
          <cell r="B190">
            <v>3983.2359999999999</v>
          </cell>
        </row>
        <row r="191">
          <cell r="A191">
            <v>191</v>
          </cell>
          <cell r="B191">
            <v>3997.0450000000001</v>
          </cell>
        </row>
        <row r="192">
          <cell r="A192">
            <v>192</v>
          </cell>
          <cell r="B192">
            <v>4015.53</v>
          </cell>
        </row>
        <row r="193">
          <cell r="A193">
            <v>193</v>
          </cell>
          <cell r="B193">
            <v>4030.8760000000002</v>
          </cell>
        </row>
        <row r="194">
          <cell r="A194">
            <v>194</v>
          </cell>
          <cell r="B194">
            <v>4049.125</v>
          </cell>
        </row>
        <row r="195">
          <cell r="A195">
            <v>195</v>
          </cell>
          <cell r="B195">
            <v>4074.895</v>
          </cell>
        </row>
        <row r="196">
          <cell r="A196">
            <v>196</v>
          </cell>
          <cell r="B196">
            <v>4098.3980000000001</v>
          </cell>
        </row>
        <row r="197">
          <cell r="A197">
            <v>197</v>
          </cell>
          <cell r="B197">
            <v>4123.7910000000002</v>
          </cell>
        </row>
        <row r="198">
          <cell r="A198">
            <v>198</v>
          </cell>
          <cell r="B198">
            <v>4145.6940000000004</v>
          </cell>
        </row>
        <row r="199">
          <cell r="A199">
            <v>199</v>
          </cell>
          <cell r="B199">
            <v>4167.2179999999998</v>
          </cell>
        </row>
        <row r="200">
          <cell r="A200">
            <v>200</v>
          </cell>
          <cell r="B200">
            <v>4184.6530000000002</v>
          </cell>
        </row>
        <row r="201">
          <cell r="A201">
            <v>201</v>
          </cell>
          <cell r="B201">
            <v>4199.9040000000005</v>
          </cell>
        </row>
        <row r="202">
          <cell r="A202">
            <v>202</v>
          </cell>
          <cell r="B202">
            <v>4219.3239999999996</v>
          </cell>
        </row>
        <row r="203">
          <cell r="A203">
            <v>203</v>
          </cell>
          <cell r="B203">
            <v>4230.5749999999998</v>
          </cell>
        </row>
        <row r="204">
          <cell r="A204">
            <v>204</v>
          </cell>
          <cell r="B204">
            <v>4247.83</v>
          </cell>
        </row>
        <row r="205">
          <cell r="A205">
            <v>205</v>
          </cell>
          <cell r="B205">
            <v>4266.0600000000004</v>
          </cell>
        </row>
        <row r="206">
          <cell r="A206">
            <v>206</v>
          </cell>
          <cell r="B206">
            <v>4282.607</v>
          </cell>
        </row>
        <row r="207">
          <cell r="A207">
            <v>207</v>
          </cell>
          <cell r="B207">
            <v>4300.6270000000004</v>
          </cell>
        </row>
        <row r="208">
          <cell r="A208">
            <v>208</v>
          </cell>
          <cell r="B208">
            <v>4320.7489999999998</v>
          </cell>
        </row>
        <row r="209">
          <cell r="A209">
            <v>209</v>
          </cell>
          <cell r="B209">
            <v>4336.4719999999998</v>
          </cell>
        </row>
        <row r="210">
          <cell r="A210">
            <v>210</v>
          </cell>
          <cell r="B210">
            <v>4352.1959999999999</v>
          </cell>
        </row>
        <row r="211">
          <cell r="A211">
            <v>211</v>
          </cell>
          <cell r="B211">
            <v>4372.8410000000003</v>
          </cell>
        </row>
        <row r="212">
          <cell r="A212">
            <v>212</v>
          </cell>
          <cell r="B212">
            <v>4395.9340000000002</v>
          </cell>
        </row>
        <row r="213">
          <cell r="A213">
            <v>213</v>
          </cell>
          <cell r="B213">
            <v>4417.3860000000004</v>
          </cell>
        </row>
        <row r="214">
          <cell r="A214">
            <v>214</v>
          </cell>
          <cell r="B214">
            <v>4436.4589999999998</v>
          </cell>
        </row>
        <row r="215">
          <cell r="A215">
            <v>215</v>
          </cell>
          <cell r="B215">
            <v>4455.8339999999998</v>
          </cell>
        </row>
        <row r="216">
          <cell r="A216">
            <v>216</v>
          </cell>
          <cell r="B216">
            <v>4472.8159999999998</v>
          </cell>
        </row>
        <row r="217">
          <cell r="A217">
            <v>217</v>
          </cell>
          <cell r="B217">
            <v>4493.6509999999998</v>
          </cell>
        </row>
        <row r="218">
          <cell r="A218">
            <v>218</v>
          </cell>
          <cell r="B218">
            <v>4515.8850000000002</v>
          </cell>
        </row>
        <row r="219">
          <cell r="A219">
            <v>219</v>
          </cell>
          <cell r="B219">
            <v>4549.0370000000003</v>
          </cell>
        </row>
        <row r="220">
          <cell r="A220">
            <v>220</v>
          </cell>
          <cell r="B220">
            <v>4563.24</v>
          </cell>
        </row>
        <row r="221">
          <cell r="A221">
            <v>221</v>
          </cell>
          <cell r="B221">
            <v>4570.3680000000004</v>
          </cell>
        </row>
        <row r="222">
          <cell r="A222">
            <v>222</v>
          </cell>
          <cell r="B222">
            <v>4593.4849999999997</v>
          </cell>
        </row>
        <row r="223">
          <cell r="A223">
            <v>223</v>
          </cell>
          <cell r="B223">
            <v>4610.482</v>
          </cell>
        </row>
        <row r="224">
          <cell r="A224">
            <v>224</v>
          </cell>
          <cell r="B224">
            <v>4624.2160000000003</v>
          </cell>
        </row>
        <row r="225">
          <cell r="A225">
            <v>225</v>
          </cell>
          <cell r="B225">
            <v>4646.9880000000003</v>
          </cell>
        </row>
        <row r="226">
          <cell r="A226">
            <v>226</v>
          </cell>
          <cell r="B226">
            <v>4667</v>
          </cell>
        </row>
        <row r="227">
          <cell r="A227">
            <v>227</v>
          </cell>
          <cell r="B227">
            <v>4693.3</v>
          </cell>
        </row>
        <row r="228">
          <cell r="A228">
            <v>228</v>
          </cell>
          <cell r="B228">
            <v>4722.835</v>
          </cell>
        </row>
        <row r="229">
          <cell r="A229">
            <v>229</v>
          </cell>
          <cell r="B229">
            <v>4735.9269999999997</v>
          </cell>
        </row>
        <row r="230">
          <cell r="A230">
            <v>230</v>
          </cell>
          <cell r="B230">
            <v>4775.8999999999996</v>
          </cell>
        </row>
        <row r="231">
          <cell r="A231">
            <v>231</v>
          </cell>
          <cell r="B231">
            <v>4795.3050000000003</v>
          </cell>
        </row>
        <row r="232">
          <cell r="A232">
            <v>232</v>
          </cell>
          <cell r="B232">
            <v>4817.0280000000002</v>
          </cell>
        </row>
        <row r="233">
          <cell r="A233">
            <v>233</v>
          </cell>
          <cell r="B233">
            <v>4845.38</v>
          </cell>
        </row>
        <row r="234">
          <cell r="A234">
            <v>234</v>
          </cell>
          <cell r="B234">
            <v>4868.7150000000001</v>
          </cell>
        </row>
        <row r="235">
          <cell r="A235">
            <v>235</v>
          </cell>
          <cell r="B235">
            <v>4891.1840000000002</v>
          </cell>
        </row>
        <row r="236">
          <cell r="A236">
            <v>236</v>
          </cell>
          <cell r="B236">
            <v>4912.0230000000001</v>
          </cell>
        </row>
        <row r="237">
          <cell r="A237">
            <v>237</v>
          </cell>
          <cell r="B237">
            <v>4934.759</v>
          </cell>
        </row>
        <row r="238">
          <cell r="A238">
            <v>238</v>
          </cell>
          <cell r="B238">
            <v>4947.2039999999997</v>
          </cell>
        </row>
        <row r="239">
          <cell r="A239">
            <v>239</v>
          </cell>
          <cell r="B239">
            <v>4963.29</v>
          </cell>
        </row>
        <row r="240">
          <cell r="A240">
            <v>240</v>
          </cell>
          <cell r="B240">
            <v>4977.3760000000002</v>
          </cell>
        </row>
        <row r="241">
          <cell r="A241">
            <v>241</v>
          </cell>
          <cell r="B241">
            <v>4989.3969999999999</v>
          </cell>
        </row>
        <row r="242">
          <cell r="A242">
            <v>242</v>
          </cell>
          <cell r="B242">
            <v>5000.1790000000001</v>
          </cell>
        </row>
        <row r="243">
          <cell r="A243">
            <v>243</v>
          </cell>
          <cell r="B243">
            <v>5012.4290000000001</v>
          </cell>
        </row>
        <row r="244">
          <cell r="A244">
            <v>244</v>
          </cell>
          <cell r="B244">
            <v>5034.893</v>
          </cell>
        </row>
        <row r="245">
          <cell r="A245">
            <v>245</v>
          </cell>
          <cell r="B245">
            <v>5054.2550000000001</v>
          </cell>
        </row>
        <row r="246">
          <cell r="A246">
            <v>246</v>
          </cell>
          <cell r="B246">
            <v>5068.1970000000001</v>
          </cell>
        </row>
        <row r="247">
          <cell r="A247">
            <v>247</v>
          </cell>
          <cell r="B247">
            <v>5089.0559999999996</v>
          </cell>
        </row>
        <row r="248">
          <cell r="A248">
            <v>248</v>
          </cell>
          <cell r="B248">
            <v>5103.8149999999996</v>
          </cell>
        </row>
        <row r="249">
          <cell r="A249">
            <v>249</v>
          </cell>
          <cell r="B249">
            <v>5116.1139999999996</v>
          </cell>
        </row>
        <row r="250">
          <cell r="A250">
            <v>250</v>
          </cell>
          <cell r="B250">
            <v>5141.3389999999999</v>
          </cell>
        </row>
        <row r="251">
          <cell r="A251">
            <v>251</v>
          </cell>
          <cell r="B251">
            <v>5160.57</v>
          </cell>
        </row>
        <row r="252">
          <cell r="A252">
            <v>252</v>
          </cell>
          <cell r="B252">
            <v>5183.5339999999997</v>
          </cell>
        </row>
        <row r="253">
          <cell r="A253">
            <v>253</v>
          </cell>
          <cell r="B253">
            <v>5199.8559999999998</v>
          </cell>
        </row>
        <row r="254">
          <cell r="A254">
            <v>254</v>
          </cell>
          <cell r="B254">
            <v>5217.9290000000001</v>
          </cell>
        </row>
        <row r="255">
          <cell r="A255">
            <v>255</v>
          </cell>
          <cell r="B255">
            <v>5239.1090000000004</v>
          </cell>
        </row>
        <row r="256">
          <cell r="A256">
            <v>256</v>
          </cell>
          <cell r="B256">
            <v>5254.4070000000002</v>
          </cell>
        </row>
        <row r="257">
          <cell r="A257">
            <v>257</v>
          </cell>
          <cell r="B257">
            <v>5276.0510000000004</v>
          </cell>
        </row>
        <row r="258">
          <cell r="A258">
            <v>258</v>
          </cell>
          <cell r="B258">
            <v>5285.6729999999998</v>
          </cell>
        </row>
        <row r="259">
          <cell r="A259">
            <v>259</v>
          </cell>
          <cell r="B259">
            <v>5310.57</v>
          </cell>
        </row>
        <row r="260">
          <cell r="A260">
            <v>260</v>
          </cell>
          <cell r="B260">
            <v>5328.0230000000001</v>
          </cell>
        </row>
        <row r="261">
          <cell r="A261">
            <v>261</v>
          </cell>
          <cell r="B261">
            <v>5355.1869999999999</v>
          </cell>
        </row>
        <row r="262">
          <cell r="A262">
            <v>262</v>
          </cell>
          <cell r="B262">
            <v>5379.2839999999997</v>
          </cell>
        </row>
        <row r="263">
          <cell r="A263">
            <v>263</v>
          </cell>
          <cell r="B263">
            <v>5407.7370000000001</v>
          </cell>
        </row>
        <row r="264">
          <cell r="A264">
            <v>264</v>
          </cell>
          <cell r="B264">
            <v>5433.0590000000002</v>
          </cell>
        </row>
        <row r="265">
          <cell r="A265">
            <v>265</v>
          </cell>
          <cell r="B265">
            <v>5459.3519999999999</v>
          </cell>
        </row>
        <row r="266">
          <cell r="A266">
            <v>266</v>
          </cell>
          <cell r="B266">
            <v>5489.0050000000001</v>
          </cell>
        </row>
        <row r="267">
          <cell r="A267">
            <v>267</v>
          </cell>
          <cell r="B267">
            <v>5517.1130000000003</v>
          </cell>
        </row>
        <row r="268">
          <cell r="A268">
            <v>268</v>
          </cell>
          <cell r="B268">
            <v>5541.5330000000004</v>
          </cell>
        </row>
        <row r="269">
          <cell r="A269">
            <v>269</v>
          </cell>
          <cell r="B269">
            <v>5557.7830000000004</v>
          </cell>
        </row>
        <row r="270">
          <cell r="A270">
            <v>270</v>
          </cell>
          <cell r="B270">
            <v>5580.01</v>
          </cell>
        </row>
        <row r="271">
          <cell r="A271">
            <v>271</v>
          </cell>
          <cell r="B271">
            <v>5596.3739999999998</v>
          </cell>
        </row>
        <row r="272">
          <cell r="A272">
            <v>272</v>
          </cell>
          <cell r="B272">
            <v>5624.69</v>
          </cell>
        </row>
        <row r="273">
          <cell r="A273">
            <v>273</v>
          </cell>
          <cell r="B273">
            <v>5653.9750000000004</v>
          </cell>
        </row>
        <row r="274">
          <cell r="A274">
            <v>274</v>
          </cell>
          <cell r="B274">
            <v>5671.777</v>
          </cell>
        </row>
        <row r="275">
          <cell r="A275">
            <v>275</v>
          </cell>
          <cell r="B275">
            <v>5705.7860000000001</v>
          </cell>
        </row>
        <row r="276">
          <cell r="A276">
            <v>276</v>
          </cell>
          <cell r="B276">
            <v>5732.5720000000001</v>
          </cell>
        </row>
        <row r="277">
          <cell r="A277">
            <v>277</v>
          </cell>
          <cell r="B277">
            <v>5765.5870000000004</v>
          </cell>
        </row>
        <row r="278">
          <cell r="A278">
            <v>278</v>
          </cell>
          <cell r="B278">
            <v>5803.5749999999998</v>
          </cell>
        </row>
        <row r="279">
          <cell r="A279">
            <v>279</v>
          </cell>
          <cell r="B279">
            <v>5828.4260000000004</v>
          </cell>
        </row>
        <row r="280">
          <cell r="A280">
            <v>280</v>
          </cell>
          <cell r="B280">
            <v>5856.05</v>
          </cell>
        </row>
        <row r="281">
          <cell r="A281">
            <v>281</v>
          </cell>
          <cell r="B281">
            <v>5877.41</v>
          </cell>
        </row>
        <row r="282">
          <cell r="A282">
            <v>282</v>
          </cell>
          <cell r="B282">
            <v>5905.77</v>
          </cell>
        </row>
        <row r="283">
          <cell r="A283">
            <v>283</v>
          </cell>
          <cell r="B283">
            <v>5926.866</v>
          </cell>
        </row>
        <row r="284">
          <cell r="A284">
            <v>284</v>
          </cell>
          <cell r="B284">
            <v>5942.19</v>
          </cell>
        </row>
        <row r="285">
          <cell r="A285">
            <v>285</v>
          </cell>
          <cell r="B285">
            <v>5958.0860000000002</v>
          </cell>
        </row>
        <row r="286">
          <cell r="A286">
            <v>286</v>
          </cell>
          <cell r="B286">
            <v>5986.9920000000002</v>
          </cell>
        </row>
        <row r="287">
          <cell r="A287">
            <v>287</v>
          </cell>
          <cell r="B287">
            <v>6000.5569999999998</v>
          </cell>
        </row>
        <row r="288">
          <cell r="A288">
            <v>288</v>
          </cell>
          <cell r="B288">
            <v>6020.6049999999996</v>
          </cell>
        </row>
        <row r="289">
          <cell r="A289">
            <v>289</v>
          </cell>
          <cell r="B289">
            <v>6034.77</v>
          </cell>
        </row>
        <row r="290">
          <cell r="A290">
            <v>290</v>
          </cell>
          <cell r="B290">
            <v>6053.8530000000001</v>
          </cell>
        </row>
        <row r="291">
          <cell r="A291">
            <v>291</v>
          </cell>
          <cell r="B291">
            <v>6068.9279999999999</v>
          </cell>
        </row>
        <row r="292">
          <cell r="A292">
            <v>292</v>
          </cell>
          <cell r="B292">
            <v>6089.4939999999997</v>
          </cell>
        </row>
        <row r="293">
          <cell r="A293">
            <v>293</v>
          </cell>
          <cell r="B293">
            <v>6110.576</v>
          </cell>
        </row>
        <row r="294">
          <cell r="A294">
            <v>294</v>
          </cell>
          <cell r="B294">
            <v>6126.5959999999995</v>
          </cell>
        </row>
        <row r="295">
          <cell r="A295">
            <v>295</v>
          </cell>
          <cell r="B295">
            <v>6148.9219999999996</v>
          </cell>
        </row>
        <row r="296">
          <cell r="A296">
            <v>296</v>
          </cell>
          <cell r="B296">
            <v>6170.174</v>
          </cell>
        </row>
        <row r="297">
          <cell r="A297">
            <v>297</v>
          </cell>
          <cell r="B297">
            <v>6190.4650000000001</v>
          </cell>
        </row>
        <row r="298">
          <cell r="A298">
            <v>298</v>
          </cell>
          <cell r="B298">
            <v>6206.2929999999997</v>
          </cell>
        </row>
        <row r="299">
          <cell r="A299">
            <v>299</v>
          </cell>
          <cell r="B299">
            <v>6226.7489999999998</v>
          </cell>
        </row>
        <row r="300">
          <cell r="A300">
            <v>300</v>
          </cell>
          <cell r="B300">
            <v>6247.7579999999998</v>
          </cell>
        </row>
        <row r="301">
          <cell r="A301">
            <v>301</v>
          </cell>
          <cell r="B301">
            <v>6262.9859999999999</v>
          </cell>
        </row>
        <row r="302">
          <cell r="A302">
            <v>302</v>
          </cell>
          <cell r="B302">
            <v>6279.9459999999999</v>
          </cell>
        </row>
        <row r="303">
          <cell r="A303">
            <v>303</v>
          </cell>
          <cell r="B303">
            <v>6299.143</v>
          </cell>
        </row>
        <row r="304">
          <cell r="A304">
            <v>304</v>
          </cell>
          <cell r="B304">
            <v>6327.0479999999998</v>
          </cell>
        </row>
        <row r="305">
          <cell r="A305">
            <v>305</v>
          </cell>
          <cell r="B305">
            <v>6344.9840000000004</v>
          </cell>
        </row>
        <row r="306">
          <cell r="A306">
            <v>306</v>
          </cell>
          <cell r="B306">
            <v>6367.5910000000003</v>
          </cell>
        </row>
        <row r="307">
          <cell r="A307">
            <v>307</v>
          </cell>
          <cell r="B307">
            <v>6393.1819999999998</v>
          </cell>
        </row>
        <row r="308">
          <cell r="A308">
            <v>308</v>
          </cell>
          <cell r="B308">
            <v>6421.3230000000003</v>
          </cell>
        </row>
        <row r="309">
          <cell r="A309">
            <v>309</v>
          </cell>
          <cell r="B309">
            <v>6443.13</v>
          </cell>
        </row>
        <row r="310">
          <cell r="A310">
            <v>310</v>
          </cell>
          <cell r="B310">
            <v>6460.9719999999998</v>
          </cell>
        </row>
        <row r="311">
          <cell r="A311">
            <v>311</v>
          </cell>
          <cell r="B311">
            <v>6486.482</v>
          </cell>
        </row>
        <row r="312">
          <cell r="A312">
            <v>312</v>
          </cell>
          <cell r="B312">
            <v>6506.268</v>
          </cell>
        </row>
        <row r="313">
          <cell r="A313">
            <v>313</v>
          </cell>
          <cell r="B313">
            <v>6536.7309999999998</v>
          </cell>
        </row>
        <row r="314">
          <cell r="A314">
            <v>314</v>
          </cell>
          <cell r="B314">
            <v>6572.4660000000003</v>
          </cell>
        </row>
        <row r="315">
          <cell r="A315">
            <v>315</v>
          </cell>
          <cell r="B315">
            <v>6597.8050000000003</v>
          </cell>
        </row>
        <row r="316">
          <cell r="A316">
            <v>316</v>
          </cell>
          <cell r="B316">
            <v>6617.1379999999999</v>
          </cell>
        </row>
        <row r="317">
          <cell r="A317">
            <v>317</v>
          </cell>
          <cell r="B317">
            <v>6636.3810000000003</v>
          </cell>
        </row>
        <row r="318">
          <cell r="A318">
            <v>318</v>
          </cell>
          <cell r="B318">
            <v>6660.9390000000003</v>
          </cell>
        </row>
        <row r="319">
          <cell r="A319">
            <v>319</v>
          </cell>
          <cell r="B319">
            <v>6685.4340000000002</v>
          </cell>
        </row>
        <row r="320">
          <cell r="A320">
            <v>320</v>
          </cell>
          <cell r="B320">
            <v>6709.3890000000001</v>
          </cell>
        </row>
        <row r="321">
          <cell r="A321">
            <v>321</v>
          </cell>
          <cell r="B321">
            <v>6733.4309999999996</v>
          </cell>
        </row>
        <row r="322">
          <cell r="A322">
            <v>322</v>
          </cell>
          <cell r="B322">
            <v>6765.1689999999999</v>
          </cell>
        </row>
        <row r="323">
          <cell r="A323">
            <v>323</v>
          </cell>
          <cell r="B323">
            <v>6777.1670000000004</v>
          </cell>
        </row>
        <row r="324">
          <cell r="A324">
            <v>324</v>
          </cell>
          <cell r="B324">
            <v>6785.7330000000002</v>
          </cell>
        </row>
        <row r="325">
          <cell r="A325">
            <v>325</v>
          </cell>
          <cell r="B325">
            <v>6801.9790000000003</v>
          </cell>
        </row>
        <row r="326">
          <cell r="A326">
            <v>326</v>
          </cell>
          <cell r="B326">
            <v>6829.23</v>
          </cell>
        </row>
        <row r="327">
          <cell r="A327">
            <v>327</v>
          </cell>
          <cell r="B327">
            <v>6855.4759999999997</v>
          </cell>
        </row>
        <row r="328">
          <cell r="A328">
            <v>328</v>
          </cell>
          <cell r="B328">
            <v>6875.0860000000002</v>
          </cell>
        </row>
        <row r="329">
          <cell r="A329">
            <v>329</v>
          </cell>
          <cell r="B329">
            <v>6894.6580000000004</v>
          </cell>
        </row>
        <row r="330">
          <cell r="A330">
            <v>330</v>
          </cell>
          <cell r="B330">
            <v>6929.6850000000004</v>
          </cell>
        </row>
        <row r="331">
          <cell r="A331">
            <v>331</v>
          </cell>
          <cell r="B331">
            <v>6958.91</v>
          </cell>
        </row>
        <row r="332">
          <cell r="A332">
            <v>332</v>
          </cell>
          <cell r="B332">
            <v>6986.0330000000004</v>
          </cell>
        </row>
        <row r="333">
          <cell r="A333">
            <v>333</v>
          </cell>
          <cell r="B333">
            <v>7013.01</v>
          </cell>
        </row>
        <row r="334">
          <cell r="A334">
            <v>334</v>
          </cell>
          <cell r="B334">
            <v>7046.9790000000003</v>
          </cell>
        </row>
        <row r="335">
          <cell r="A335">
            <v>335</v>
          </cell>
          <cell r="B335">
            <v>7077.116</v>
          </cell>
        </row>
        <row r="336">
          <cell r="A336">
            <v>336</v>
          </cell>
          <cell r="B336">
            <v>7104.9889999999996</v>
          </cell>
        </row>
        <row r="337">
          <cell r="A337">
            <v>337</v>
          </cell>
          <cell r="B337">
            <v>7127.9250000000002</v>
          </cell>
        </row>
        <row r="338">
          <cell r="A338">
            <v>338</v>
          </cell>
          <cell r="B338">
            <v>7149.0910000000003</v>
          </cell>
        </row>
        <row r="339">
          <cell r="A339">
            <v>339</v>
          </cell>
          <cell r="B339">
            <v>7170.3360000000002</v>
          </cell>
        </row>
        <row r="340">
          <cell r="A340">
            <v>340</v>
          </cell>
          <cell r="B340">
            <v>7206.4620000000004</v>
          </cell>
        </row>
        <row r="341">
          <cell r="A341">
            <v>341</v>
          </cell>
          <cell r="B341">
            <v>7235.1850000000004</v>
          </cell>
        </row>
        <row r="342">
          <cell r="A342">
            <v>342</v>
          </cell>
          <cell r="B342">
            <v>7264.35</v>
          </cell>
        </row>
        <row r="343">
          <cell r="A343">
            <v>343</v>
          </cell>
          <cell r="B343">
            <v>7293.835</v>
          </cell>
        </row>
        <row r="344">
          <cell r="A344">
            <v>344</v>
          </cell>
          <cell r="B344">
            <v>7313.8620000000001</v>
          </cell>
        </row>
        <row r="345">
          <cell r="A345">
            <v>345</v>
          </cell>
          <cell r="B345">
            <v>7327.9889999999996</v>
          </cell>
        </row>
        <row r="346">
          <cell r="A346">
            <v>346</v>
          </cell>
          <cell r="B346">
            <v>7355.4160000000002</v>
          </cell>
        </row>
        <row r="347">
          <cell r="A347">
            <v>347</v>
          </cell>
          <cell r="B347">
            <v>7368.8829999999998</v>
          </cell>
        </row>
        <row r="348">
          <cell r="A348">
            <v>348</v>
          </cell>
          <cell r="B348">
            <v>7395.8530000000001</v>
          </cell>
        </row>
        <row r="349">
          <cell r="A349">
            <v>349</v>
          </cell>
          <cell r="B349">
            <v>7428.8469999999998</v>
          </cell>
        </row>
        <row r="350">
          <cell r="A350">
            <v>350</v>
          </cell>
          <cell r="B350">
            <v>7457.87</v>
          </cell>
        </row>
        <row r="351">
          <cell r="A351">
            <v>351</v>
          </cell>
          <cell r="B351">
            <v>7491.7449999999999</v>
          </cell>
        </row>
        <row r="352">
          <cell r="A352">
            <v>352</v>
          </cell>
          <cell r="B352">
            <v>7519.7839999999997</v>
          </cell>
        </row>
        <row r="353">
          <cell r="A353">
            <v>353</v>
          </cell>
          <cell r="B353">
            <v>7546.116</v>
          </cell>
        </row>
        <row r="354">
          <cell r="A354">
            <v>354</v>
          </cell>
          <cell r="B354">
            <v>7572.8469999999998</v>
          </cell>
        </row>
        <row r="355">
          <cell r="A355">
            <v>355</v>
          </cell>
          <cell r="B355">
            <v>7604.4290000000001</v>
          </cell>
        </row>
        <row r="356">
          <cell r="A356">
            <v>356</v>
          </cell>
          <cell r="B356">
            <v>7635.59</v>
          </cell>
        </row>
        <row r="357">
          <cell r="A357">
            <v>357</v>
          </cell>
          <cell r="B357">
            <v>7657.4</v>
          </cell>
        </row>
        <row r="358">
          <cell r="A358">
            <v>358</v>
          </cell>
          <cell r="B358">
            <v>7679.1459999999997</v>
          </cell>
        </row>
        <row r="359">
          <cell r="A359">
            <v>359</v>
          </cell>
          <cell r="B359">
            <v>7712.2759999999998</v>
          </cell>
        </row>
        <row r="360">
          <cell r="A360">
            <v>360</v>
          </cell>
          <cell r="B360">
            <v>7743.0510000000004</v>
          </cell>
        </row>
        <row r="361">
          <cell r="A361">
            <v>361</v>
          </cell>
          <cell r="B361">
            <v>7770.2110000000002</v>
          </cell>
        </row>
        <row r="362">
          <cell r="A362">
            <v>362</v>
          </cell>
          <cell r="B362">
            <v>7792.67</v>
          </cell>
        </row>
        <row r="363">
          <cell r="A363">
            <v>363</v>
          </cell>
          <cell r="B363">
            <v>7814.5029999999997</v>
          </cell>
        </row>
        <row r="364">
          <cell r="A364">
            <v>364</v>
          </cell>
          <cell r="B364">
            <v>7838.1549999999997</v>
          </cell>
        </row>
        <row r="365">
          <cell r="A365">
            <v>365</v>
          </cell>
          <cell r="B365">
            <v>7867.1180000000004</v>
          </cell>
        </row>
        <row r="366">
          <cell r="A366">
            <v>366</v>
          </cell>
          <cell r="B366">
            <v>7886.92</v>
          </cell>
        </row>
        <row r="367">
          <cell r="A367">
            <v>367</v>
          </cell>
          <cell r="B367">
            <v>7918.7079999999996</v>
          </cell>
        </row>
        <row r="368">
          <cell r="A368">
            <v>368</v>
          </cell>
          <cell r="B368">
            <v>7951.2690000000002</v>
          </cell>
        </row>
        <row r="369">
          <cell r="A369">
            <v>369</v>
          </cell>
          <cell r="B369">
            <v>7981.4620000000004</v>
          </cell>
        </row>
        <row r="370">
          <cell r="A370">
            <v>370</v>
          </cell>
          <cell r="B370">
            <v>7997.817</v>
          </cell>
        </row>
        <row r="371">
          <cell r="A371">
            <v>371</v>
          </cell>
          <cell r="B371">
            <v>8026.8519999999999</v>
          </cell>
        </row>
        <row r="372">
          <cell r="A372">
            <v>372</v>
          </cell>
          <cell r="B372">
            <v>8054.6620000000003</v>
          </cell>
        </row>
        <row r="373">
          <cell r="A373">
            <v>373</v>
          </cell>
          <cell r="B373">
            <v>8082.47</v>
          </cell>
        </row>
        <row r="374">
          <cell r="A374">
            <v>374</v>
          </cell>
          <cell r="B374">
            <v>8110.3329999999996</v>
          </cell>
        </row>
        <row r="375">
          <cell r="A375">
            <v>375</v>
          </cell>
          <cell r="B375">
            <v>8139.2579999999998</v>
          </cell>
        </row>
        <row r="376">
          <cell r="A376">
            <v>376</v>
          </cell>
          <cell r="B376">
            <v>8168.4840000000004</v>
          </cell>
        </row>
        <row r="377">
          <cell r="A377">
            <v>377</v>
          </cell>
          <cell r="B377">
            <v>8189.4949999999999</v>
          </cell>
        </row>
        <row r="378">
          <cell r="A378">
            <v>378</v>
          </cell>
          <cell r="B378">
            <v>8211.5130000000008</v>
          </cell>
        </row>
        <row r="379">
          <cell r="A379">
            <v>379</v>
          </cell>
          <cell r="B379">
            <v>8238.518</v>
          </cell>
        </row>
        <row r="380">
          <cell r="A380">
            <v>380</v>
          </cell>
          <cell r="B380">
            <v>8254.7520000000004</v>
          </cell>
        </row>
        <row r="381">
          <cell r="A381">
            <v>381</v>
          </cell>
          <cell r="B381">
            <v>8282.2549999999992</v>
          </cell>
        </row>
        <row r="382">
          <cell r="A382">
            <v>382</v>
          </cell>
          <cell r="B382">
            <v>8299.9770000000008</v>
          </cell>
        </row>
        <row r="383">
          <cell r="A383">
            <v>383</v>
          </cell>
          <cell r="B383">
            <v>8325.4689999999991</v>
          </cell>
        </row>
        <row r="384">
          <cell r="A384">
            <v>384</v>
          </cell>
          <cell r="B384">
            <v>8352.4140000000007</v>
          </cell>
        </row>
        <row r="385">
          <cell r="A385">
            <v>385</v>
          </cell>
          <cell r="B385">
            <v>8376.9830000000002</v>
          </cell>
        </row>
        <row r="386">
          <cell r="A386">
            <v>386</v>
          </cell>
          <cell r="B386">
            <v>8403.3449999999993</v>
          </cell>
        </row>
        <row r="387">
          <cell r="A387">
            <v>387</v>
          </cell>
          <cell r="B387">
            <v>8439.2170000000006</v>
          </cell>
        </row>
        <row r="388">
          <cell r="A388">
            <v>388</v>
          </cell>
          <cell r="B388">
            <v>8459.5580000000009</v>
          </cell>
        </row>
        <row r="389">
          <cell r="A389">
            <v>389</v>
          </cell>
          <cell r="B389">
            <v>8476.143</v>
          </cell>
        </row>
        <row r="390">
          <cell r="A390">
            <v>390</v>
          </cell>
          <cell r="B390">
            <v>8504.0120000000006</v>
          </cell>
        </row>
        <row r="391">
          <cell r="A391">
            <v>391</v>
          </cell>
          <cell r="B391">
            <v>8531.9030000000002</v>
          </cell>
        </row>
        <row r="392">
          <cell r="A392">
            <v>392</v>
          </cell>
          <cell r="B392">
            <v>8552.1710000000003</v>
          </cell>
        </row>
        <row r="393">
          <cell r="A393">
            <v>393</v>
          </cell>
          <cell r="B393">
            <v>8572.4380000000001</v>
          </cell>
        </row>
        <row r="394">
          <cell r="A394">
            <v>394</v>
          </cell>
          <cell r="B394">
            <v>8609.125</v>
          </cell>
        </row>
        <row r="395">
          <cell r="A395">
            <v>395</v>
          </cell>
          <cell r="B395">
            <v>8636.8850000000002</v>
          </cell>
        </row>
        <row r="396">
          <cell r="A396">
            <v>396</v>
          </cell>
          <cell r="B396">
            <v>8659.4879999999994</v>
          </cell>
        </row>
        <row r="397">
          <cell r="A397">
            <v>397</v>
          </cell>
          <cell r="B397">
            <v>8683.8889999999992</v>
          </cell>
        </row>
        <row r="398">
          <cell r="A398">
            <v>398</v>
          </cell>
          <cell r="B398">
            <v>8702.0609999999997</v>
          </cell>
        </row>
        <row r="399">
          <cell r="A399">
            <v>399</v>
          </cell>
          <cell r="B399">
            <v>8726.5969999999998</v>
          </cell>
        </row>
        <row r="400">
          <cell r="A400">
            <v>400</v>
          </cell>
          <cell r="B400">
            <v>8754.6419999999998</v>
          </cell>
        </row>
        <row r="401">
          <cell r="A401">
            <v>401</v>
          </cell>
          <cell r="B401">
            <v>8785.1540000000005</v>
          </cell>
        </row>
        <row r="402">
          <cell r="A402">
            <v>402</v>
          </cell>
          <cell r="B402">
            <v>8807.4719999999998</v>
          </cell>
        </row>
        <row r="403">
          <cell r="A403">
            <v>403</v>
          </cell>
          <cell r="B403">
            <v>8844.8510000000006</v>
          </cell>
        </row>
        <row r="404">
          <cell r="A404">
            <v>404</v>
          </cell>
          <cell r="B404">
            <v>8880.768</v>
          </cell>
        </row>
        <row r="405">
          <cell r="A405">
            <v>405</v>
          </cell>
          <cell r="B405">
            <v>8920.0560000000005</v>
          </cell>
        </row>
        <row r="406">
          <cell r="A406">
            <v>406</v>
          </cell>
          <cell r="B406">
            <v>8943.6509999999998</v>
          </cell>
        </row>
        <row r="407">
          <cell r="A407">
            <v>407</v>
          </cell>
          <cell r="B407">
            <v>8967.2450000000008</v>
          </cell>
        </row>
        <row r="408">
          <cell r="A408">
            <v>408</v>
          </cell>
          <cell r="B408">
            <v>8988.4549999999999</v>
          </cell>
        </row>
        <row r="409">
          <cell r="A409">
            <v>409</v>
          </cell>
          <cell r="B409">
            <v>9009.6659999999993</v>
          </cell>
        </row>
        <row r="410">
          <cell r="A410">
            <v>410</v>
          </cell>
          <cell r="B410">
            <v>9034.9549999999999</v>
          </cell>
        </row>
        <row r="411">
          <cell r="A411">
            <v>411</v>
          </cell>
          <cell r="B411">
            <v>9060.2440000000006</v>
          </cell>
        </row>
        <row r="412">
          <cell r="A412">
            <v>412</v>
          </cell>
          <cell r="B412">
            <v>9079.1949999999997</v>
          </cell>
        </row>
        <row r="413">
          <cell r="A413">
            <v>413</v>
          </cell>
          <cell r="B413">
            <v>9098.143</v>
          </cell>
        </row>
        <row r="414">
          <cell r="A414">
            <v>414</v>
          </cell>
          <cell r="B414">
            <v>9123.2780000000002</v>
          </cell>
        </row>
        <row r="415">
          <cell r="A415">
            <v>415</v>
          </cell>
          <cell r="B415">
            <v>9145.1679999999997</v>
          </cell>
        </row>
        <row r="416">
          <cell r="A416">
            <v>416</v>
          </cell>
          <cell r="B416">
            <v>9164.3960000000006</v>
          </cell>
        </row>
        <row r="417">
          <cell r="A417">
            <v>417</v>
          </cell>
          <cell r="B417">
            <v>9193.2309999999998</v>
          </cell>
        </row>
        <row r="418">
          <cell r="A418">
            <v>418</v>
          </cell>
          <cell r="B418">
            <v>9214.3449999999993</v>
          </cell>
        </row>
        <row r="419">
          <cell r="A419">
            <v>419</v>
          </cell>
          <cell r="B419">
            <v>9234.68</v>
          </cell>
        </row>
        <row r="420">
          <cell r="A420">
            <v>420</v>
          </cell>
          <cell r="B420">
            <v>9258.3520000000008</v>
          </cell>
        </row>
        <row r="421">
          <cell r="A421">
            <v>421</v>
          </cell>
          <cell r="B421">
            <v>9280.6290000000008</v>
          </cell>
        </row>
        <row r="422">
          <cell r="A422">
            <v>422</v>
          </cell>
          <cell r="B422">
            <v>9302.8130000000001</v>
          </cell>
        </row>
        <row r="423">
          <cell r="A423">
            <v>423</v>
          </cell>
          <cell r="B423">
            <v>9331.6389999999992</v>
          </cell>
        </row>
        <row r="424">
          <cell r="A424">
            <v>424</v>
          </cell>
          <cell r="B424">
            <v>9358.5149999999994</v>
          </cell>
        </row>
        <row r="425">
          <cell r="A425">
            <v>425</v>
          </cell>
          <cell r="B425">
            <v>9371.2880000000005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TION"/>
      <sheetName val="RECAP-ES"/>
      <sheetName val="BORDEREAU"/>
      <sheetName val="RECAP-BD"/>
      <sheetName val="PAGE-G"/>
      <sheetName val="Feuil2"/>
    </sheetNames>
    <sheetDataSet>
      <sheetData sheetId="0" refreshError="1"/>
      <sheetData sheetId="1">
        <row r="37">
          <cell r="G37">
            <v>700832.1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-Cond1"/>
      <sheetName val="ETude-Cond1"/>
      <sheetName val="Cond-centre-adduc-PVC"/>
      <sheetName val="Cond-centre-distr-PVC"/>
      <sheetName val="Cond-centre-distr-PEHD"/>
      <sheetName val="Cond-DOUARS-ADDUC-PEHD"/>
      <sheetName val="Cond-DOUARS-DISTR-PEHD"/>
      <sheetName val="Récap Cond"/>
      <sheetName val="DONNEE"/>
      <sheetName val="Prix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23">
          <cell r="B323">
            <v>300</v>
          </cell>
        </row>
      </sheetData>
      <sheetData sheetId="10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ècompte"/>
      <sheetName val="Feuil3"/>
      <sheetName val="Recape"/>
      <sheetName val="PAGE-G"/>
      <sheetName val="Bordereau des prix"/>
      <sheetName val="Métré"/>
      <sheetName val="piéces spéciales"/>
      <sheetName val="Attachement1"/>
      <sheetName val="Dpt1 page1"/>
      <sheetName val="Dpt1 page2"/>
      <sheetName val="Révision"/>
      <sheetName val="page de garde métré"/>
    </sheetNames>
    <sheetDataSet>
      <sheetData sheetId="0">
        <row r="117">
          <cell r="G117">
            <v>797850.44</v>
          </cell>
        </row>
      </sheetData>
      <sheetData sheetId="1" refreshError="1"/>
      <sheetData sheetId="2" refreshError="1"/>
      <sheetData sheetId="3" refreshError="1"/>
      <sheetData sheetId="4"/>
      <sheetData sheetId="5">
        <row r="117">
          <cell r="G117">
            <v>0.4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view="pageBreakPreview" zoomScale="70" zoomScaleNormal="100" zoomScaleSheetLayoutView="70" workbookViewId="0">
      <selection activeCell="B85" sqref="B85"/>
    </sheetView>
  </sheetViews>
  <sheetFormatPr baseColWidth="10" defaultColWidth="10.28515625" defaultRowHeight="15.75" x14ac:dyDescent="0.25"/>
  <cols>
    <col min="1" max="1" width="10.7109375" style="2" bestFit="1" customWidth="1"/>
    <col min="2" max="2" width="71.7109375" style="3" customWidth="1"/>
    <col min="3" max="3" width="18.7109375" style="2" bestFit="1" customWidth="1"/>
    <col min="4" max="4" width="12.85546875" style="4" customWidth="1"/>
    <col min="5" max="5" width="21.7109375" style="4" customWidth="1"/>
    <col min="6" max="6" width="28.28515625" style="4" customWidth="1"/>
    <col min="7" max="7" width="15.140625" style="1" customWidth="1"/>
    <col min="8" max="8" width="10.28515625" style="1"/>
    <col min="9" max="9" width="43.28515625" style="1" customWidth="1"/>
    <col min="10" max="16384" width="10.28515625" style="1"/>
  </cols>
  <sheetData>
    <row r="1" spans="1:6" ht="14.65" customHeight="1" x14ac:dyDescent="0.25">
      <c r="A1" s="25"/>
      <c r="B1" s="26"/>
      <c r="C1" s="27"/>
      <c r="D1" s="28"/>
      <c r="E1" s="28"/>
      <c r="F1" s="28"/>
    </row>
    <row r="2" spans="1:6" ht="14.65" customHeight="1" x14ac:dyDescent="0.25">
      <c r="A2" s="27"/>
      <c r="B2" s="26"/>
      <c r="C2" s="27"/>
      <c r="D2" s="28"/>
      <c r="E2" s="28"/>
      <c r="F2" s="28"/>
    </row>
    <row r="3" spans="1:6" ht="14.65" customHeight="1" x14ac:dyDescent="0.25">
      <c r="A3" s="27"/>
      <c r="B3" s="26"/>
      <c r="C3" s="27"/>
      <c r="D3" s="28"/>
      <c r="E3" s="28"/>
      <c r="F3" s="28"/>
    </row>
    <row r="4" spans="1:6" ht="60" customHeight="1" x14ac:dyDescent="0.25">
      <c r="A4" s="27"/>
      <c r="B4" s="26"/>
      <c r="C4" s="27"/>
      <c r="D4" s="28"/>
      <c r="E4" s="28"/>
      <c r="F4" s="28"/>
    </row>
    <row r="5" spans="1:6" ht="14.65" customHeight="1" x14ac:dyDescent="0.25">
      <c r="A5" s="27"/>
      <c r="B5" s="26"/>
      <c r="C5" s="27"/>
      <c r="D5" s="28"/>
      <c r="E5" s="28"/>
      <c r="F5" s="28"/>
    </row>
    <row r="6" spans="1:6" ht="33.6" customHeight="1" x14ac:dyDescent="0.25"/>
    <row r="7" spans="1:6" ht="34.5" customHeight="1" thickBot="1" x14ac:dyDescent="0.3">
      <c r="A7" s="37" t="s">
        <v>69</v>
      </c>
      <c r="B7" s="38"/>
      <c r="C7" s="38"/>
      <c r="D7" s="38"/>
      <c r="E7" s="38"/>
      <c r="F7" s="38"/>
    </row>
    <row r="8" spans="1:6" ht="85.5" customHeight="1" thickBot="1" x14ac:dyDescent="0.3">
      <c r="A8" s="32" t="s">
        <v>70</v>
      </c>
      <c r="B8" s="33"/>
      <c r="C8" s="33"/>
      <c r="D8" s="33"/>
      <c r="E8" s="33"/>
      <c r="F8" s="34"/>
    </row>
    <row r="9" spans="1:6" ht="16.899999999999999" customHeight="1" x14ac:dyDescent="0.25">
      <c r="A9" s="5"/>
      <c r="B9" s="21"/>
      <c r="C9" s="5"/>
      <c r="D9" s="5"/>
      <c r="E9" s="5"/>
      <c r="F9" s="5"/>
    </row>
    <row r="10" spans="1:6" s="6" customFormat="1" ht="18.600000000000001" customHeight="1" x14ac:dyDescent="0.25">
      <c r="A10" s="39" t="s">
        <v>68</v>
      </c>
      <c r="B10" s="38"/>
      <c r="C10" s="38"/>
      <c r="D10" s="38"/>
      <c r="E10" s="38"/>
      <c r="F10" s="38"/>
    </row>
    <row r="11" spans="1:6" x14ac:dyDescent="0.25">
      <c r="D11" s="7"/>
      <c r="E11" s="7"/>
      <c r="F11" s="7"/>
    </row>
    <row r="12" spans="1:6" ht="28.9" customHeight="1" x14ac:dyDescent="0.25">
      <c r="A12" s="14" t="s">
        <v>0</v>
      </c>
      <c r="B12" s="14" t="s">
        <v>56</v>
      </c>
      <c r="C12" s="14" t="s">
        <v>57</v>
      </c>
      <c r="D12" s="15" t="s">
        <v>58</v>
      </c>
      <c r="E12" s="15" t="s">
        <v>1</v>
      </c>
      <c r="F12" s="15" t="s">
        <v>2</v>
      </c>
    </row>
    <row r="13" spans="1:6" ht="24" customHeight="1" x14ac:dyDescent="0.25">
      <c r="A13" s="29" t="s">
        <v>3</v>
      </c>
      <c r="B13" s="30"/>
      <c r="C13" s="31"/>
      <c r="D13" s="8"/>
      <c r="E13" s="8"/>
      <c r="F13" s="8"/>
    </row>
    <row r="14" spans="1:6" ht="40.15" customHeight="1" x14ac:dyDescent="0.25">
      <c r="A14" s="9">
        <v>1</v>
      </c>
      <c r="B14" s="22" t="s">
        <v>29</v>
      </c>
      <c r="C14" s="10" t="s">
        <v>4</v>
      </c>
      <c r="D14" s="16">
        <v>7910</v>
      </c>
      <c r="E14" s="16"/>
      <c r="F14" s="16"/>
    </row>
    <row r="15" spans="1:6" ht="40.15" customHeight="1" x14ac:dyDescent="0.25">
      <c r="A15" s="9">
        <f>+A14+1</f>
        <v>2</v>
      </c>
      <c r="B15" s="22" t="s">
        <v>5</v>
      </c>
      <c r="C15" s="10" t="s">
        <v>4</v>
      </c>
      <c r="D15" s="16">
        <v>1500</v>
      </c>
      <c r="E15" s="17"/>
      <c r="F15" s="17"/>
    </row>
    <row r="16" spans="1:6" ht="40.15" customHeight="1" x14ac:dyDescent="0.25">
      <c r="A16" s="29" t="s">
        <v>66</v>
      </c>
      <c r="B16" s="30"/>
      <c r="C16" s="31"/>
      <c r="D16" s="18"/>
      <c r="E16" s="19"/>
      <c r="F16" s="19"/>
    </row>
    <row r="17" spans="1:9" ht="40.15" customHeight="1" x14ac:dyDescent="0.25">
      <c r="A17" s="9">
        <f>+A15+1</f>
        <v>3</v>
      </c>
      <c r="B17" s="12" t="s">
        <v>6</v>
      </c>
      <c r="C17" s="10" t="s">
        <v>9</v>
      </c>
      <c r="D17" s="16">
        <v>2046</v>
      </c>
      <c r="E17" s="16"/>
      <c r="F17" s="16"/>
    </row>
    <row r="18" spans="1:9" ht="40.15" customHeight="1" x14ac:dyDescent="0.25">
      <c r="A18" s="9">
        <f t="shared" ref="A18:A32" si="0">+A17+1</f>
        <v>4</v>
      </c>
      <c r="B18" s="12" t="s">
        <v>25</v>
      </c>
      <c r="C18" s="10" t="s">
        <v>4</v>
      </c>
      <c r="D18" s="16">
        <v>281</v>
      </c>
      <c r="E18" s="16"/>
      <c r="F18" s="16"/>
    </row>
    <row r="19" spans="1:9" ht="40.15" customHeight="1" x14ac:dyDescent="0.25">
      <c r="A19" s="9">
        <f t="shared" si="0"/>
        <v>5</v>
      </c>
      <c r="B19" s="12" t="s">
        <v>7</v>
      </c>
      <c r="C19" s="10" t="s">
        <v>4</v>
      </c>
      <c r="D19" s="16">
        <v>5842</v>
      </c>
      <c r="E19" s="16"/>
      <c r="F19" s="16"/>
    </row>
    <row r="20" spans="1:9" ht="40.15" customHeight="1" x14ac:dyDescent="0.25">
      <c r="A20" s="9">
        <f t="shared" si="0"/>
        <v>6</v>
      </c>
      <c r="B20" s="12" t="s">
        <v>8</v>
      </c>
      <c r="C20" s="10" t="s">
        <v>4</v>
      </c>
      <c r="D20" s="16">
        <v>318</v>
      </c>
      <c r="E20" s="16"/>
      <c r="F20" s="16"/>
    </row>
    <row r="21" spans="1:9" ht="40.15" customHeight="1" x14ac:dyDescent="0.25">
      <c r="A21" s="9">
        <f t="shared" si="0"/>
        <v>7</v>
      </c>
      <c r="B21" s="12" t="s">
        <v>53</v>
      </c>
      <c r="C21" s="10" t="s">
        <v>9</v>
      </c>
      <c r="D21" s="16">
        <v>11050</v>
      </c>
      <c r="E21" s="16"/>
      <c r="F21" s="16"/>
    </row>
    <row r="22" spans="1:9" ht="40.15" customHeight="1" x14ac:dyDescent="0.25">
      <c r="A22" s="9">
        <f t="shared" si="0"/>
        <v>8</v>
      </c>
      <c r="B22" s="12" t="s">
        <v>30</v>
      </c>
      <c r="C22" s="10" t="s">
        <v>10</v>
      </c>
      <c r="D22" s="16">
        <v>17</v>
      </c>
      <c r="E22" s="16"/>
      <c r="F22" s="16"/>
    </row>
    <row r="23" spans="1:9" ht="40.15" customHeight="1" x14ac:dyDescent="0.25">
      <c r="A23" s="9">
        <f t="shared" si="0"/>
        <v>9</v>
      </c>
      <c r="B23" s="12" t="s">
        <v>26</v>
      </c>
      <c r="C23" s="10" t="s">
        <v>10</v>
      </c>
      <c r="D23" s="16">
        <v>2193</v>
      </c>
      <c r="E23" s="16"/>
      <c r="F23" s="16"/>
      <c r="G23" s="24"/>
      <c r="H23" s="24"/>
      <c r="I23" s="24"/>
    </row>
    <row r="24" spans="1:9" ht="40.15" customHeight="1" x14ac:dyDescent="0.25">
      <c r="A24" s="9">
        <f t="shared" si="0"/>
        <v>10</v>
      </c>
      <c r="B24" s="12" t="s">
        <v>31</v>
      </c>
      <c r="C24" s="10" t="s">
        <v>10</v>
      </c>
      <c r="D24" s="16">
        <v>2212</v>
      </c>
      <c r="E24" s="16"/>
      <c r="F24" s="16"/>
      <c r="I24" s="24"/>
    </row>
    <row r="25" spans="1:9" ht="40.15" customHeight="1" x14ac:dyDescent="0.25">
      <c r="A25" s="9">
        <f t="shared" si="0"/>
        <v>11</v>
      </c>
      <c r="B25" s="12" t="s">
        <v>11</v>
      </c>
      <c r="C25" s="10" t="s">
        <v>10</v>
      </c>
      <c r="D25" s="16">
        <v>210</v>
      </c>
      <c r="E25" s="16"/>
      <c r="F25" s="16"/>
      <c r="I25" s="24"/>
    </row>
    <row r="26" spans="1:9" ht="40.15" customHeight="1" x14ac:dyDescent="0.25">
      <c r="A26" s="9">
        <f t="shared" si="0"/>
        <v>12</v>
      </c>
      <c r="B26" s="12" t="s">
        <v>12</v>
      </c>
      <c r="C26" s="10" t="s">
        <v>10</v>
      </c>
      <c r="D26" s="16">
        <v>132</v>
      </c>
      <c r="E26" s="16"/>
      <c r="F26" s="16"/>
    </row>
    <row r="27" spans="1:9" ht="40.15" customHeight="1" x14ac:dyDescent="0.25">
      <c r="A27" s="9">
        <f t="shared" si="0"/>
        <v>13</v>
      </c>
      <c r="B27" s="12" t="s">
        <v>32</v>
      </c>
      <c r="C27" s="10" t="s">
        <v>13</v>
      </c>
      <c r="D27" s="16">
        <v>2634</v>
      </c>
      <c r="E27" s="16"/>
      <c r="F27" s="16"/>
    </row>
    <row r="28" spans="1:9" ht="40.15" customHeight="1" x14ac:dyDescent="0.25">
      <c r="A28" s="9">
        <f t="shared" si="0"/>
        <v>14</v>
      </c>
      <c r="B28" s="12" t="s">
        <v>33</v>
      </c>
      <c r="C28" s="10" t="s">
        <v>13</v>
      </c>
      <c r="D28" s="16">
        <v>336</v>
      </c>
      <c r="E28" s="16"/>
      <c r="F28" s="16"/>
    </row>
    <row r="29" spans="1:9" ht="40.15" customHeight="1" x14ac:dyDescent="0.25">
      <c r="A29" s="9">
        <f t="shared" si="0"/>
        <v>15</v>
      </c>
      <c r="B29" s="12" t="s">
        <v>34</v>
      </c>
      <c r="C29" s="10" t="s">
        <v>13</v>
      </c>
      <c r="D29" s="16">
        <v>91</v>
      </c>
      <c r="E29" s="16"/>
      <c r="F29" s="16"/>
    </row>
    <row r="30" spans="1:9" ht="40.15" customHeight="1" x14ac:dyDescent="0.25">
      <c r="A30" s="9">
        <f t="shared" si="0"/>
        <v>16</v>
      </c>
      <c r="B30" s="12" t="s">
        <v>27</v>
      </c>
      <c r="C30" s="10" t="s">
        <v>13</v>
      </c>
      <c r="D30" s="16">
        <v>2157</v>
      </c>
      <c r="E30" s="16"/>
      <c r="F30" s="16"/>
    </row>
    <row r="31" spans="1:9" ht="40.15" customHeight="1" x14ac:dyDescent="0.25">
      <c r="A31" s="9">
        <f t="shared" si="0"/>
        <v>17</v>
      </c>
      <c r="B31" s="12" t="s">
        <v>65</v>
      </c>
      <c r="C31" s="10" t="s">
        <v>13</v>
      </c>
      <c r="D31" s="16">
        <v>2634</v>
      </c>
      <c r="E31" s="16"/>
      <c r="F31" s="16"/>
    </row>
    <row r="32" spans="1:9" ht="40.15" customHeight="1" x14ac:dyDescent="0.25">
      <c r="A32" s="9">
        <f t="shared" si="0"/>
        <v>18</v>
      </c>
      <c r="B32" s="23" t="s">
        <v>35</v>
      </c>
      <c r="C32" s="11" t="s">
        <v>9</v>
      </c>
      <c r="D32" s="16">
        <v>4526</v>
      </c>
      <c r="E32" s="17"/>
      <c r="F32" s="17"/>
    </row>
    <row r="33" spans="1:6" ht="40.15" customHeight="1" x14ac:dyDescent="0.25">
      <c r="A33" s="29" t="s">
        <v>55</v>
      </c>
      <c r="B33" s="30"/>
      <c r="C33" s="31"/>
      <c r="D33" s="18"/>
      <c r="E33" s="19"/>
      <c r="F33" s="19"/>
    </row>
    <row r="34" spans="1:6" ht="40.15" customHeight="1" x14ac:dyDescent="0.25">
      <c r="A34" s="9">
        <f>+A32+1</f>
        <v>19</v>
      </c>
      <c r="B34" s="12" t="s">
        <v>14</v>
      </c>
      <c r="C34" s="10" t="s">
        <v>4</v>
      </c>
      <c r="D34" s="16">
        <f>3403+166</f>
        <v>3569</v>
      </c>
      <c r="E34" s="16"/>
      <c r="F34" s="16"/>
    </row>
    <row r="35" spans="1:6" ht="40.15" customHeight="1" x14ac:dyDescent="0.25">
      <c r="A35" s="9">
        <f>A34+1</f>
        <v>20</v>
      </c>
      <c r="B35" s="12" t="s">
        <v>36</v>
      </c>
      <c r="C35" s="10" t="s">
        <v>13</v>
      </c>
      <c r="D35" s="16">
        <v>70</v>
      </c>
      <c r="E35" s="16"/>
      <c r="F35" s="16"/>
    </row>
    <row r="36" spans="1:6" ht="40.15" customHeight="1" x14ac:dyDescent="0.25">
      <c r="A36" s="9">
        <f t="shared" ref="A36:A44" si="1">+A35+1</f>
        <v>21</v>
      </c>
      <c r="B36" s="12" t="s">
        <v>67</v>
      </c>
      <c r="C36" s="10" t="s">
        <v>13</v>
      </c>
      <c r="D36" s="16">
        <v>66</v>
      </c>
      <c r="E36" s="16"/>
      <c r="F36" s="16"/>
    </row>
    <row r="37" spans="1:6" ht="40.15" customHeight="1" x14ac:dyDescent="0.25">
      <c r="A37" s="9">
        <f t="shared" si="1"/>
        <v>22</v>
      </c>
      <c r="B37" s="12" t="s">
        <v>15</v>
      </c>
      <c r="C37" s="10" t="s">
        <v>4</v>
      </c>
      <c r="D37" s="16">
        <v>18</v>
      </c>
      <c r="E37" s="16"/>
      <c r="F37" s="16"/>
    </row>
    <row r="38" spans="1:6" ht="40.15" customHeight="1" x14ac:dyDescent="0.25">
      <c r="A38" s="9">
        <f t="shared" si="1"/>
        <v>23</v>
      </c>
      <c r="B38" s="12" t="s">
        <v>16</v>
      </c>
      <c r="C38" s="10" t="s">
        <v>4</v>
      </c>
      <c r="D38" s="16">
        <v>5</v>
      </c>
      <c r="E38" s="16"/>
      <c r="F38" s="16"/>
    </row>
    <row r="39" spans="1:6" ht="40.15" customHeight="1" x14ac:dyDescent="0.25">
      <c r="A39" s="9">
        <f t="shared" si="1"/>
        <v>24</v>
      </c>
      <c r="B39" s="12" t="s">
        <v>22</v>
      </c>
      <c r="C39" s="10" t="s">
        <v>23</v>
      </c>
      <c r="D39" s="16">
        <v>2500</v>
      </c>
      <c r="E39" s="16"/>
      <c r="F39" s="16"/>
    </row>
    <row r="40" spans="1:6" ht="40.15" customHeight="1" x14ac:dyDescent="0.25">
      <c r="A40" s="9">
        <f>A39+1</f>
        <v>25</v>
      </c>
      <c r="B40" s="12" t="s">
        <v>37</v>
      </c>
      <c r="C40" s="10" t="s">
        <v>4</v>
      </c>
      <c r="D40" s="16">
        <v>154</v>
      </c>
      <c r="E40" s="16"/>
      <c r="F40" s="16"/>
    </row>
    <row r="41" spans="1:6" ht="40.15" customHeight="1" x14ac:dyDescent="0.25">
      <c r="A41" s="9">
        <f t="shared" si="1"/>
        <v>26</v>
      </c>
      <c r="B41" s="12" t="s">
        <v>38</v>
      </c>
      <c r="C41" s="10" t="s">
        <v>13</v>
      </c>
      <c r="D41" s="16">
        <v>1600</v>
      </c>
      <c r="E41" s="16"/>
      <c r="F41" s="16"/>
    </row>
    <row r="42" spans="1:6" ht="40.15" customHeight="1" x14ac:dyDescent="0.25">
      <c r="A42" s="9">
        <f t="shared" si="1"/>
        <v>27</v>
      </c>
      <c r="B42" s="12" t="s">
        <v>17</v>
      </c>
      <c r="C42" s="10" t="s">
        <v>13</v>
      </c>
      <c r="D42" s="16">
        <v>516</v>
      </c>
      <c r="E42" s="16"/>
      <c r="F42" s="16"/>
    </row>
    <row r="43" spans="1:6" ht="40.15" customHeight="1" x14ac:dyDescent="0.25">
      <c r="A43" s="9">
        <f t="shared" si="1"/>
        <v>28</v>
      </c>
      <c r="B43" s="12" t="s">
        <v>54</v>
      </c>
      <c r="C43" s="10" t="s">
        <v>18</v>
      </c>
      <c r="D43" s="16">
        <v>26</v>
      </c>
      <c r="E43" s="16"/>
      <c r="F43" s="16"/>
    </row>
    <row r="44" spans="1:6" ht="40.15" customHeight="1" x14ac:dyDescent="0.25">
      <c r="A44" s="9">
        <f t="shared" si="1"/>
        <v>29</v>
      </c>
      <c r="B44" s="12" t="s">
        <v>39</v>
      </c>
      <c r="C44" s="10" t="s">
        <v>18</v>
      </c>
      <c r="D44" s="16">
        <v>94</v>
      </c>
      <c r="E44" s="16"/>
      <c r="F44" s="16"/>
    </row>
    <row r="45" spans="1:6" ht="40.15" customHeight="1" x14ac:dyDescent="0.25">
      <c r="A45" s="9">
        <f>A44+1</f>
        <v>30</v>
      </c>
      <c r="B45" s="12" t="s">
        <v>40</v>
      </c>
      <c r="C45" s="10" t="s">
        <v>18</v>
      </c>
      <c r="D45" s="16">
        <v>10</v>
      </c>
      <c r="E45" s="16"/>
      <c r="F45" s="16"/>
    </row>
    <row r="46" spans="1:6" ht="40.15" customHeight="1" x14ac:dyDescent="0.25">
      <c r="A46" s="9">
        <f>A45+1</f>
        <v>31</v>
      </c>
      <c r="B46" s="12" t="s">
        <v>19</v>
      </c>
      <c r="C46" s="10" t="s">
        <v>13</v>
      </c>
      <c r="D46" s="16">
        <v>5510</v>
      </c>
      <c r="E46" s="16"/>
      <c r="F46" s="16"/>
    </row>
    <row r="47" spans="1:6" ht="40.15" customHeight="1" x14ac:dyDescent="0.25">
      <c r="A47" s="9">
        <f t="shared" ref="A47:A50" si="2">+A46+1</f>
        <v>32</v>
      </c>
      <c r="B47" s="12" t="s">
        <v>41</v>
      </c>
      <c r="C47" s="10" t="s">
        <v>18</v>
      </c>
      <c r="D47" s="16">
        <v>24</v>
      </c>
      <c r="E47" s="16"/>
      <c r="F47" s="16"/>
    </row>
    <row r="48" spans="1:6" ht="40.15" customHeight="1" x14ac:dyDescent="0.25">
      <c r="A48" s="9">
        <f>A47+1</f>
        <v>33</v>
      </c>
      <c r="B48" s="12" t="s">
        <v>20</v>
      </c>
      <c r="C48" s="10" t="s">
        <v>9</v>
      </c>
      <c r="D48" s="16">
        <v>1040</v>
      </c>
      <c r="E48" s="16"/>
      <c r="F48" s="16"/>
    </row>
    <row r="49" spans="1:6" ht="40.15" customHeight="1" x14ac:dyDescent="0.25">
      <c r="A49" s="9">
        <f t="shared" si="2"/>
        <v>34</v>
      </c>
      <c r="B49" s="12" t="s">
        <v>42</v>
      </c>
      <c r="C49" s="10" t="s">
        <v>4</v>
      </c>
      <c r="D49" s="16">
        <v>40</v>
      </c>
      <c r="E49" s="16"/>
      <c r="F49" s="16"/>
    </row>
    <row r="50" spans="1:6" ht="40.15" customHeight="1" x14ac:dyDescent="0.25">
      <c r="A50" s="9">
        <f t="shared" si="2"/>
        <v>35</v>
      </c>
      <c r="B50" s="12" t="s">
        <v>21</v>
      </c>
      <c r="C50" s="10" t="s">
        <v>4</v>
      </c>
      <c r="D50" s="16">
        <v>4</v>
      </c>
      <c r="E50" s="16"/>
      <c r="F50" s="16"/>
    </row>
    <row r="51" spans="1:6" ht="40.15" customHeight="1" x14ac:dyDescent="0.25">
      <c r="A51" s="36" t="s">
        <v>59</v>
      </c>
      <c r="B51" s="30"/>
      <c r="C51" s="30"/>
      <c r="D51" s="18"/>
      <c r="E51" s="19"/>
      <c r="F51" s="19"/>
    </row>
    <row r="52" spans="1:6" ht="40.15" customHeight="1" x14ac:dyDescent="0.25">
      <c r="A52" s="9">
        <f>A50+1</f>
        <v>36</v>
      </c>
      <c r="B52" s="12" t="s">
        <v>43</v>
      </c>
      <c r="C52" s="10" t="s">
        <v>18</v>
      </c>
      <c r="D52" s="16">
        <v>3</v>
      </c>
      <c r="E52" s="16"/>
      <c r="F52" s="16"/>
    </row>
    <row r="53" spans="1:6" ht="53.45" customHeight="1" x14ac:dyDescent="0.25">
      <c r="A53" s="9">
        <f t="shared" ref="A53:A65" si="3">+A52+1</f>
        <v>37</v>
      </c>
      <c r="B53" s="12" t="s">
        <v>44</v>
      </c>
      <c r="C53" s="10" t="s">
        <v>13</v>
      </c>
      <c r="D53" s="16">
        <v>2477</v>
      </c>
      <c r="E53" s="16"/>
      <c r="F53" s="16"/>
    </row>
    <row r="54" spans="1:6" ht="57" customHeight="1" x14ac:dyDescent="0.25">
      <c r="A54" s="9">
        <f t="shared" si="3"/>
        <v>38</v>
      </c>
      <c r="B54" s="12" t="s">
        <v>61</v>
      </c>
      <c r="C54" s="10" t="s">
        <v>13</v>
      </c>
      <c r="D54" s="16">
        <v>81</v>
      </c>
      <c r="E54" s="16"/>
      <c r="F54" s="16"/>
    </row>
    <row r="55" spans="1:6" ht="40.15" customHeight="1" x14ac:dyDescent="0.25">
      <c r="A55" s="9">
        <f t="shared" si="3"/>
        <v>39</v>
      </c>
      <c r="B55" s="12" t="s">
        <v>60</v>
      </c>
      <c r="C55" s="10" t="s">
        <v>18</v>
      </c>
      <c r="D55" s="16">
        <v>84</v>
      </c>
      <c r="E55" s="16"/>
      <c r="F55" s="16"/>
    </row>
    <row r="56" spans="1:6" ht="48.6" customHeight="1" x14ac:dyDescent="0.25">
      <c r="A56" s="9">
        <f t="shared" si="3"/>
        <v>40</v>
      </c>
      <c r="B56" s="12" t="s">
        <v>45</v>
      </c>
      <c r="C56" s="10" t="s">
        <v>18</v>
      </c>
      <c r="D56" s="16">
        <v>84</v>
      </c>
      <c r="E56" s="16"/>
      <c r="F56" s="16"/>
    </row>
    <row r="57" spans="1:6" ht="40.15" customHeight="1" x14ac:dyDescent="0.25">
      <c r="A57" s="9">
        <f t="shared" si="3"/>
        <v>41</v>
      </c>
      <c r="B57" s="12" t="s">
        <v>46</v>
      </c>
      <c r="C57" s="10" t="s">
        <v>18</v>
      </c>
      <c r="D57" s="16">
        <v>84</v>
      </c>
      <c r="E57" s="16"/>
      <c r="F57" s="16"/>
    </row>
    <row r="58" spans="1:6" ht="40.15" customHeight="1" x14ac:dyDescent="0.25">
      <c r="A58" s="9">
        <f t="shared" si="3"/>
        <v>42</v>
      </c>
      <c r="B58" s="12" t="s">
        <v>47</v>
      </c>
      <c r="C58" s="10" t="s">
        <v>18</v>
      </c>
      <c r="D58" s="16">
        <v>84</v>
      </c>
      <c r="E58" s="16"/>
      <c r="F58" s="16"/>
    </row>
    <row r="59" spans="1:6" ht="40.15" customHeight="1" x14ac:dyDescent="0.25">
      <c r="A59" s="9">
        <f t="shared" si="3"/>
        <v>43</v>
      </c>
      <c r="B59" s="12" t="s">
        <v>48</v>
      </c>
      <c r="C59" s="10" t="s">
        <v>13</v>
      </c>
      <c r="D59" s="16">
        <v>658</v>
      </c>
      <c r="E59" s="16"/>
      <c r="F59" s="16"/>
    </row>
    <row r="60" spans="1:6" ht="40.15" customHeight="1" x14ac:dyDescent="0.25">
      <c r="A60" s="9">
        <f t="shared" si="3"/>
        <v>44</v>
      </c>
      <c r="B60" s="12" t="s">
        <v>49</v>
      </c>
      <c r="C60" s="10" t="s">
        <v>13</v>
      </c>
      <c r="D60" s="16">
        <v>887</v>
      </c>
      <c r="E60" s="16"/>
      <c r="F60" s="16"/>
    </row>
    <row r="61" spans="1:6" ht="40.15" customHeight="1" x14ac:dyDescent="0.25">
      <c r="A61" s="9">
        <f t="shared" si="3"/>
        <v>45</v>
      </c>
      <c r="B61" s="23" t="s">
        <v>50</v>
      </c>
      <c r="C61" s="11" t="s">
        <v>13</v>
      </c>
      <c r="D61" s="16">
        <v>932</v>
      </c>
      <c r="E61" s="17"/>
      <c r="F61" s="17"/>
    </row>
    <row r="62" spans="1:6" ht="40.15" customHeight="1" x14ac:dyDescent="0.25">
      <c r="A62" s="9">
        <f t="shared" si="3"/>
        <v>46</v>
      </c>
      <c r="B62" s="12" t="s">
        <v>28</v>
      </c>
      <c r="C62" s="10" t="s">
        <v>18</v>
      </c>
      <c r="D62" s="16">
        <v>3</v>
      </c>
      <c r="E62" s="16"/>
      <c r="F62" s="16"/>
    </row>
    <row r="63" spans="1:6" ht="40.15" customHeight="1" x14ac:dyDescent="0.25">
      <c r="A63" s="9">
        <f t="shared" si="3"/>
        <v>47</v>
      </c>
      <c r="B63" s="12" t="s">
        <v>24</v>
      </c>
      <c r="C63" s="10" t="s">
        <v>18</v>
      </c>
      <c r="D63" s="16">
        <v>1</v>
      </c>
      <c r="E63" s="16"/>
      <c r="F63" s="16"/>
    </row>
    <row r="64" spans="1:6" ht="40.15" customHeight="1" x14ac:dyDescent="0.25">
      <c r="A64" s="9">
        <f t="shared" si="3"/>
        <v>48</v>
      </c>
      <c r="B64" s="12" t="s">
        <v>52</v>
      </c>
      <c r="C64" s="10" t="s">
        <v>13</v>
      </c>
      <c r="D64" s="16">
        <v>60</v>
      </c>
      <c r="E64" s="16"/>
      <c r="F64" s="16"/>
    </row>
    <row r="65" spans="1:6" ht="40.15" customHeight="1" x14ac:dyDescent="0.25">
      <c r="A65" s="9">
        <f t="shared" si="3"/>
        <v>49</v>
      </c>
      <c r="B65" s="12" t="s">
        <v>51</v>
      </c>
      <c r="C65" s="10" t="s">
        <v>13</v>
      </c>
      <c r="D65" s="16">
        <v>770</v>
      </c>
      <c r="E65" s="16"/>
      <c r="F65" s="16"/>
    </row>
    <row r="66" spans="1:6" ht="24" customHeight="1" x14ac:dyDescent="0.25">
      <c r="A66" s="35" t="s">
        <v>62</v>
      </c>
      <c r="B66" s="30"/>
      <c r="C66" s="30"/>
      <c r="D66" s="30"/>
      <c r="E66" s="31"/>
      <c r="F66" s="13"/>
    </row>
    <row r="67" spans="1:6" ht="24" customHeight="1" x14ac:dyDescent="0.25">
      <c r="A67" s="35" t="s">
        <v>63</v>
      </c>
      <c r="B67" s="30"/>
      <c r="C67" s="30"/>
      <c r="D67" s="30"/>
      <c r="E67" s="31"/>
      <c r="F67" s="13"/>
    </row>
    <row r="68" spans="1:6" ht="24" customHeight="1" x14ac:dyDescent="0.25">
      <c r="A68" s="35" t="s">
        <v>64</v>
      </c>
      <c r="B68" s="30"/>
      <c r="C68" s="30"/>
      <c r="D68" s="30"/>
      <c r="E68" s="31"/>
      <c r="F68" s="13"/>
    </row>
    <row r="72" spans="1:6" x14ac:dyDescent="0.25">
      <c r="C72" s="20"/>
    </row>
    <row r="73" spans="1:6" x14ac:dyDescent="0.25">
      <c r="C73" s="20"/>
    </row>
    <row r="74" spans="1:6" x14ac:dyDescent="0.25">
      <c r="C74" s="20"/>
    </row>
  </sheetData>
  <mergeCells count="11">
    <mergeCell ref="A1:F5"/>
    <mergeCell ref="A13:C13"/>
    <mergeCell ref="A8:F8"/>
    <mergeCell ref="A68:E68"/>
    <mergeCell ref="A51:C51"/>
    <mergeCell ref="A33:C33"/>
    <mergeCell ref="A7:F7"/>
    <mergeCell ref="A16:C16"/>
    <mergeCell ref="A10:F10"/>
    <mergeCell ref="A66:E66"/>
    <mergeCell ref="A67:E67"/>
  </mergeCells>
  <conditionalFormatting sqref="A7">
    <cfRule type="cellIs" dxfId="0" priority="1" stopIfTrue="1" operator="equal">
      <formula>"Ouvrage inexistant"</formula>
    </cfRule>
  </conditionalFormatting>
  <printOptions horizontalCentered="1"/>
  <pageMargins left="0.196850393700787" right="0.196850393700787" top="0.196850393700787" bottom="0.39370078740157399" header="0.196850393700787" footer="0.196850393700787"/>
  <pageSetup paperSize="9" scale="61" fitToHeight="0" orientation="portrait" r:id="rId1"/>
  <headerFooter>
    <oddFooter>&amp;CPage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jabiri ilyasse</dc:creator>
  <cp:lastModifiedBy>ASLOUJ ABDELALI</cp:lastModifiedBy>
  <cp:lastPrinted>2026-07-24T09:33:14Z</cp:lastPrinted>
  <dcterms:created xsi:type="dcterms:W3CDTF">2015-06-05T18:17:20Z</dcterms:created>
  <dcterms:modified xsi:type="dcterms:W3CDTF">2026-10-01T13:34:47Z</dcterms:modified>
</cp:coreProperties>
</file>