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euil2" sheetId="3" r:id="rId1"/>
  </sheets>
  <definedNames>
    <definedName name="_xlnm.Print_Area" localSheetId="0">Feuil2!$A$1:$F$20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3" l="1"/>
  <c r="F19" i="3" s="1"/>
  <c r="F20" i="3" s="1"/>
</calcChain>
</file>

<file path=xl/sharedStrings.xml><?xml version="1.0" encoding="utf-8"?>
<sst xmlns="http://schemas.openxmlformats.org/spreadsheetml/2006/main" count="38" uniqueCount="30">
  <si>
    <t>N°</t>
  </si>
  <si>
    <t>DESIGNATIONS</t>
  </si>
  <si>
    <t>UNITE</t>
  </si>
  <si>
    <t>QUANTITE</t>
  </si>
  <si>
    <t>P-U</t>
  </si>
  <si>
    <t>P-T</t>
  </si>
  <si>
    <t>U</t>
  </si>
  <si>
    <t>TOTAL GENERAL (HT)</t>
  </si>
  <si>
    <t>TVA (20%)</t>
  </si>
  <si>
    <t>BORDEREAU DES PRIX</t>
  </si>
  <si>
    <t xml:space="preserve">ROYAUME DU MAROC 
MINISTERE D’INTERIEUR
REGION DE BENI MELLAL-KHENIFRA 
PROVINCE DE FQUIH BEN SALAH
CONSEIL PROVINCIAL FQUIH BEN SALAH
</t>
  </si>
  <si>
    <t>M3</t>
  </si>
  <si>
    <t>M2</t>
  </si>
  <si>
    <t>ML</t>
  </si>
  <si>
    <t>TOTAL GENERAL (TTC)</t>
  </si>
  <si>
    <t>KG</t>
  </si>
  <si>
    <t xml:space="preserve">
TRAVAUX DE DALLAGE AU DOUAR LASSARA A LA COMMUNE OULED ZMAM
</t>
  </si>
  <si>
    <t>Protection des conduites et branchements découverts d'AEP y compris la réfection des ouvrages endommagés</t>
  </si>
  <si>
    <t xml:space="preserve">Couche de fondation GNF1                                                             </t>
  </si>
  <si>
    <t>Béton B25 destiné au dallage</t>
  </si>
  <si>
    <t>Armatures en acier à haute adhérence</t>
  </si>
  <si>
    <t>Regards de visite sur canalisations circulaires à toutes profondeurs et pour toutes sections y compris cadre et tampon en fonte ductile D400</t>
  </si>
  <si>
    <t>Regards à grille sur canalisations circulaires à toutes profondeurs et pour toutes sections y compris cadre ,  grille en fonte ductile D400  et  l'appareil siphoïde</t>
  </si>
  <si>
    <t>Regards borgne sur canalisations circulaires</t>
  </si>
  <si>
    <t>Traversée de route en forage horizontal</t>
  </si>
  <si>
    <t>Déblais en terrain de toute nature pour la préparation de l'assiette du dallage</t>
  </si>
  <si>
    <t xml:space="preserve">Remblai </t>
  </si>
  <si>
    <t>Fourniture, transport et pose de conduites en PEHD Diamètre nominal 400 mm   y compris terrassement en déblais de tout nature et  à toutes profondeurs, lit de pose en sable, remblai primaire , Remblai secondaire, et grillage avertisseur</t>
  </si>
  <si>
    <t xml:space="preserve">Fourniture, transport et pose de conduites en PEHD Diamètre nominal 315 mm   y compris terrassement en déblais de tout nature et à toutes profondeurs, lit de pose en sable, remblai primaire , Remblai secondaire, et grillage avertisseur </t>
  </si>
  <si>
    <t xml:space="preserve">Fourniture, transport et pose de conduites en PVC Diamètre nominal 200 mm   y compris terrassement en déblais de tout nature et à toutes profondeurs, lit de pose en sable, remblai primaire , Remblai secondaire, et grillage avertisseur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</si>
</sst>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6"/>
      <name val="Gill Sans MT"/>
      <family val="2"/>
    </font>
    <font>
      <sz val="16"/>
      <name val="Gill Sans MT"/>
      <family val="2"/>
    </font>
    <font>
      <b/>
      <sz val="14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8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3" fontId="4" fillId="0" borderId="0" xfId="0" applyNumberFormat="1" applyFont="1"/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justify" wrapText="1"/>
    </xf>
    <xf numFmtId="0" fontId="7" fillId="0" borderId="0" xfId="0" applyFont="1"/>
    <xf numFmtId="4" fontId="1" fillId="2" borderId="0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zoomScale="55" zoomScaleNormal="55" zoomScaleSheetLayoutView="55" workbookViewId="0">
      <selection activeCell="Q21" sqref="Q21"/>
    </sheetView>
  </sheetViews>
  <sheetFormatPr baseColWidth="10" defaultColWidth="11.42578125" defaultRowHeight="15" x14ac:dyDescent="0.25"/>
  <cols>
    <col min="1" max="1" width="5.28515625" customWidth="1"/>
    <col min="2" max="2" width="64.42578125" customWidth="1"/>
    <col min="3" max="3" width="12.28515625" customWidth="1"/>
    <col min="4" max="4" width="19.140625" bestFit="1" customWidth="1"/>
    <col min="5" max="5" width="20.7109375" customWidth="1"/>
    <col min="6" max="6" width="24.28515625" customWidth="1"/>
    <col min="7" max="7" width="28.140625" bestFit="1" customWidth="1"/>
    <col min="10" max="10" width="16.7109375" bestFit="1" customWidth="1"/>
  </cols>
  <sheetData>
    <row r="1" spans="1:6" ht="107.25" customHeight="1" x14ac:dyDescent="0.25">
      <c r="A1" s="18" t="s">
        <v>10</v>
      </c>
      <c r="B1" s="18"/>
      <c r="C1" s="18"/>
      <c r="D1" s="18"/>
      <c r="E1" s="18"/>
      <c r="F1" s="18"/>
    </row>
    <row r="2" spans="1:6" ht="44.25" customHeight="1" x14ac:dyDescent="0.25">
      <c r="A2" s="20" t="s">
        <v>16</v>
      </c>
      <c r="B2" s="20"/>
      <c r="C2" s="20"/>
      <c r="D2" s="20"/>
      <c r="E2" s="20"/>
      <c r="F2" s="20"/>
    </row>
    <row r="3" spans="1:6" ht="35.25" customHeight="1" x14ac:dyDescent="0.25">
      <c r="A3" s="21" t="s">
        <v>9</v>
      </c>
      <c r="B3" s="21"/>
      <c r="C3" s="21"/>
      <c r="D3" s="21"/>
      <c r="E3" s="21"/>
      <c r="F3" s="21"/>
    </row>
    <row r="4" spans="1:6" ht="32.25" customHeight="1" x14ac:dyDescent="0.25">
      <c r="A4" s="12" t="s">
        <v>0</v>
      </c>
      <c r="B4" s="12" t="s">
        <v>1</v>
      </c>
      <c r="C4" s="12" t="s">
        <v>2</v>
      </c>
      <c r="D4" s="13" t="s">
        <v>3</v>
      </c>
      <c r="E4" s="13" t="s">
        <v>4</v>
      </c>
      <c r="F4" s="14" t="s">
        <v>5</v>
      </c>
    </row>
    <row r="5" spans="1:6" ht="148.5" x14ac:dyDescent="0.25">
      <c r="A5" s="2">
        <v>1</v>
      </c>
      <c r="B5" s="15" t="s">
        <v>27</v>
      </c>
      <c r="C5" s="9" t="s">
        <v>13</v>
      </c>
      <c r="D5" s="8">
        <v>892</v>
      </c>
      <c r="E5" s="9"/>
      <c r="F5" s="11"/>
    </row>
    <row r="6" spans="1:6" ht="148.5" x14ac:dyDescent="0.25">
      <c r="A6" s="2">
        <v>2</v>
      </c>
      <c r="B6" s="15" t="s">
        <v>28</v>
      </c>
      <c r="C6" s="9" t="s">
        <v>13</v>
      </c>
      <c r="D6" s="8">
        <v>1110</v>
      </c>
      <c r="E6" s="9"/>
      <c r="F6" s="11"/>
    </row>
    <row r="7" spans="1:6" ht="148.5" x14ac:dyDescent="0.25">
      <c r="A7" s="2">
        <v>3</v>
      </c>
      <c r="B7" s="15" t="s">
        <v>29</v>
      </c>
      <c r="C7" s="9" t="s">
        <v>13</v>
      </c>
      <c r="D7" s="8">
        <v>500</v>
      </c>
      <c r="E7" s="9"/>
      <c r="F7" s="11"/>
    </row>
    <row r="8" spans="1:6" ht="74.25" x14ac:dyDescent="0.25">
      <c r="A8" s="2">
        <v>4</v>
      </c>
      <c r="B8" s="10" t="s">
        <v>17</v>
      </c>
      <c r="C8" s="9" t="s">
        <v>13</v>
      </c>
      <c r="D8" s="8">
        <v>100</v>
      </c>
      <c r="E8" s="9"/>
      <c r="F8" s="11"/>
    </row>
    <row r="9" spans="1:6" ht="74.25" x14ac:dyDescent="0.25">
      <c r="A9" s="2">
        <v>5</v>
      </c>
      <c r="B9" s="22" t="s">
        <v>21</v>
      </c>
      <c r="C9" s="4" t="s">
        <v>6</v>
      </c>
      <c r="D9" s="3">
        <v>57</v>
      </c>
      <c r="E9" s="4"/>
      <c r="F9" s="11"/>
    </row>
    <row r="10" spans="1:6" ht="99" x14ac:dyDescent="0.25">
      <c r="A10" s="2">
        <v>6</v>
      </c>
      <c r="B10" s="10" t="s">
        <v>22</v>
      </c>
      <c r="C10" s="9" t="s">
        <v>6</v>
      </c>
      <c r="D10" s="8">
        <v>20</v>
      </c>
      <c r="E10" s="9"/>
      <c r="F10" s="11"/>
    </row>
    <row r="11" spans="1:6" ht="24.75" x14ac:dyDescent="0.25">
      <c r="A11" s="2">
        <v>7</v>
      </c>
      <c r="B11" s="10" t="s">
        <v>23</v>
      </c>
      <c r="C11" s="9" t="s">
        <v>6</v>
      </c>
      <c r="D11" s="8">
        <v>30</v>
      </c>
      <c r="E11" s="9"/>
      <c r="F11" s="11"/>
    </row>
    <row r="12" spans="1:6" ht="49.5" x14ac:dyDescent="0.25">
      <c r="A12" s="2">
        <v>8</v>
      </c>
      <c r="B12" s="10" t="s">
        <v>25</v>
      </c>
      <c r="C12" s="9" t="s">
        <v>11</v>
      </c>
      <c r="D12" s="8">
        <v>2800</v>
      </c>
      <c r="E12" s="9"/>
      <c r="F12" s="11"/>
    </row>
    <row r="13" spans="1:6" ht="24.75" x14ac:dyDescent="0.25">
      <c r="A13" s="2">
        <v>9</v>
      </c>
      <c r="B13" s="10" t="s">
        <v>26</v>
      </c>
      <c r="C13" s="9" t="s">
        <v>11</v>
      </c>
      <c r="D13" s="8">
        <v>600</v>
      </c>
      <c r="E13" s="9"/>
      <c r="F13" s="11"/>
    </row>
    <row r="14" spans="1:6" ht="24.75" x14ac:dyDescent="0.25">
      <c r="A14" s="2">
        <v>10</v>
      </c>
      <c r="B14" s="10" t="s">
        <v>18</v>
      </c>
      <c r="C14" s="9" t="s">
        <v>11</v>
      </c>
      <c r="D14" s="8">
        <v>2800</v>
      </c>
      <c r="E14" s="9"/>
      <c r="F14" s="11"/>
    </row>
    <row r="15" spans="1:6" ht="34.5" customHeight="1" x14ac:dyDescent="0.25">
      <c r="A15" s="2">
        <v>11</v>
      </c>
      <c r="B15" s="10" t="s">
        <v>19</v>
      </c>
      <c r="C15" s="9" t="s">
        <v>11</v>
      </c>
      <c r="D15" s="8">
        <v>2067</v>
      </c>
      <c r="E15" s="9"/>
      <c r="F15" s="11"/>
    </row>
    <row r="16" spans="1:6" ht="24.75" x14ac:dyDescent="0.25">
      <c r="A16" s="2">
        <v>12</v>
      </c>
      <c r="B16" s="10" t="s">
        <v>20</v>
      </c>
      <c r="C16" s="9" t="s">
        <v>15</v>
      </c>
      <c r="D16" s="8">
        <v>30000</v>
      </c>
      <c r="E16" s="9"/>
      <c r="F16" s="11"/>
    </row>
    <row r="17" spans="1:10" ht="32.25" customHeight="1" x14ac:dyDescent="0.25">
      <c r="A17" s="2">
        <v>13</v>
      </c>
      <c r="B17" s="10" t="s">
        <v>24</v>
      </c>
      <c r="C17" s="9" t="s">
        <v>12</v>
      </c>
      <c r="D17" s="8">
        <v>120</v>
      </c>
      <c r="E17" s="9"/>
      <c r="F17" s="11"/>
    </row>
    <row r="18" spans="1:10" ht="24.75" x14ac:dyDescent="0.25">
      <c r="A18" s="5"/>
      <c r="B18" s="6"/>
      <c r="C18" s="6"/>
      <c r="D18" s="19" t="s">
        <v>7</v>
      </c>
      <c r="E18" s="19"/>
      <c r="F18" s="1">
        <f>SUM(F5:F17)</f>
        <v>0</v>
      </c>
    </row>
    <row r="19" spans="1:10" ht="24.75" x14ac:dyDescent="0.25">
      <c r="A19" s="5"/>
      <c r="B19" s="6"/>
      <c r="C19" s="6"/>
      <c r="D19" s="19" t="s">
        <v>8</v>
      </c>
      <c r="E19" s="19"/>
      <c r="F19" s="1">
        <f>F18*0.2</f>
        <v>0</v>
      </c>
    </row>
    <row r="20" spans="1:10" ht="24.75" x14ac:dyDescent="0.25">
      <c r="A20" s="5"/>
      <c r="B20" s="6"/>
      <c r="C20" s="5"/>
      <c r="D20" s="19" t="s">
        <v>14</v>
      </c>
      <c r="E20" s="19"/>
      <c r="F20" s="1">
        <f>+F18+F19</f>
        <v>0</v>
      </c>
      <c r="G20" s="17"/>
    </row>
    <row r="21" spans="1:10" ht="30" customHeight="1" x14ac:dyDescent="0.25">
      <c r="J21" s="7"/>
    </row>
    <row r="26" spans="1:10" ht="36" customHeight="1" x14ac:dyDescent="0.25">
      <c r="B26" s="16"/>
      <c r="C26" s="16"/>
      <c r="D26" s="16"/>
      <c r="E26" s="16"/>
      <c r="F26" s="16"/>
      <c r="G26" s="16"/>
      <c r="H26" s="16"/>
    </row>
  </sheetData>
  <mergeCells count="6">
    <mergeCell ref="D20:E20"/>
    <mergeCell ref="A1:F1"/>
    <mergeCell ref="A2:F2"/>
    <mergeCell ref="A3:F3"/>
    <mergeCell ref="D18:E18"/>
    <mergeCell ref="D19:E1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2026-09-09T14:15:36Z</dcterms:modified>
</cp:coreProperties>
</file>