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outar\Desktop\AO 2026\27-PUITK-2026 Acquisition du mobilier d’enseignement au profit des établissements relevant de l’Université Ibn Tofail de Kénitra\27-PUITK-2026\"/>
    </mc:Choice>
  </mc:AlternateContent>
  <xr:revisionPtr revIDLastSave="0" documentId="13_ncr:1_{235A12A8-5F34-4C54-AB87-270DCD664CEB}" xr6:coauthVersionLast="47" xr6:coauthVersionMax="47" xr10:uidLastSave="{00000000-0000-0000-0000-000000000000}"/>
  <bookViews>
    <workbookView xWindow="3315" yWindow="1170" windowWidth="14595" windowHeight="14145" xr2:uid="{00000000-000D-0000-FFFF-FFFF00000000}"/>
  </bookViews>
  <sheets>
    <sheet name="Feuil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4" l="1"/>
  <c r="F14" i="4" s="1"/>
  <c r="F12" i="4"/>
  <c r="F15" i="4" l="1"/>
  <c r="F16" i="4" s="1"/>
</calcChain>
</file>

<file path=xl/sharedStrings.xml><?xml version="1.0" encoding="utf-8"?>
<sst xmlns="http://schemas.openxmlformats.org/spreadsheetml/2006/main" count="19" uniqueCount="18">
  <si>
    <t xml:space="preserve">Désignations </t>
  </si>
  <si>
    <t xml:space="preserve">Prix Unitaires H.T. </t>
  </si>
  <si>
    <t xml:space="preserve"> TOTAL H.T. </t>
  </si>
  <si>
    <t xml:space="preserve">TOTAL GENERAL H.T.                          </t>
  </si>
  <si>
    <t xml:space="preserve">T.V.A. 20 %                                </t>
  </si>
  <si>
    <t xml:space="preserve">TOTAL GENERAL T.T.C.                        </t>
  </si>
  <si>
    <t>BORDEREAU DES PRIX DETAILS ESTIMATIFS</t>
  </si>
  <si>
    <t xml:space="preserve">Article </t>
  </si>
  <si>
    <t>Unité</t>
  </si>
  <si>
    <t>Quantité</t>
  </si>
  <si>
    <t xml:space="preserve">APPEL D’OFFRES OUVERT 
INTERNATIONAL SUR OFFRES DE PRIX </t>
  </si>
  <si>
    <t>Place assise</t>
  </si>
  <si>
    <t>AO N°: 27/PUITK/2026 DU 27/10/2026</t>
  </si>
  <si>
    <t>Objet : Acquisition du mobilier d’enseignement au profit des établissements relevant de l’Université Ibn Tofail de Kénitra, lancé en lot unique.</t>
  </si>
  <si>
    <t xml:space="preserve">TABLE FILANTE TYPE 2 POUR AMPHI </t>
  </si>
  <si>
    <t xml:space="preserve">TABLE FILANTE TYPE 1 POUR SALLE DE COURS </t>
  </si>
  <si>
    <t xml:space="preserve">Arrêté le présent bordereau des prix à la somme de : …................... dirhams toutes taxes comprises </t>
  </si>
  <si>
    <t>Fait à ….............. le ….............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</si>
</sst>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.00\ _€"/>
    <numFmt numFmtId="166" formatCode="_-* #,##0\ _€_-;\-* #,##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5">
    <xf numFmtId="0" fontId="0" fillId="0" borderId="0" xfId="0"/>
    <xf numFmtId="0" fontId="5" fillId="0" borderId="0" xfId="2" applyFont="1" applyAlignment="1">
      <alignment horizontal="center"/>
    </xf>
    <xf numFmtId="0" fontId="4" fillId="0" borderId="0" xfId="2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6" fontId="6" fillId="0" borderId="0" xfId="1" applyNumberFormat="1" applyFont="1" applyAlignment="1">
      <alignment horizontal="center" vertical="center" wrapText="1"/>
    </xf>
    <xf numFmtId="166" fontId="4" fillId="0" borderId="0" xfId="1" applyNumberFormat="1" applyFont="1" applyAlignment="1">
      <alignment horizontal="center" vertical="center" wrapText="1"/>
    </xf>
    <xf numFmtId="166" fontId="5" fillId="0" borderId="0" xfId="1" applyNumberFormat="1" applyFont="1" applyAlignment="1">
      <alignment horizontal="center" vertical="center"/>
    </xf>
    <xf numFmtId="166" fontId="7" fillId="3" borderId="1" xfId="1" applyNumberFormat="1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right"/>
    </xf>
    <xf numFmtId="164" fontId="4" fillId="2" borderId="1" xfId="1" applyFont="1" applyFill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165" fontId="4" fillId="3" borderId="1" xfId="0" applyNumberFormat="1" applyFont="1" applyFill="1" applyBorder="1" applyAlignment="1">
      <alignment horizontal="right" vertical="center"/>
    </xf>
    <xf numFmtId="165" fontId="4" fillId="5" borderId="1" xfId="0" applyNumberFormat="1" applyFont="1" applyFill="1" applyBorder="1" applyAlignment="1">
      <alignment horizontal="right" vertical="center"/>
    </xf>
    <xf numFmtId="165" fontId="4" fillId="4" borderId="1" xfId="0" applyNumberFormat="1" applyFont="1" applyFill="1" applyBorder="1" applyAlignment="1">
      <alignment horizontal="right" vertical="center"/>
    </xf>
    <xf numFmtId="0" fontId="8" fillId="0" borderId="0" xfId="0" applyFont="1"/>
    <xf numFmtId="166" fontId="0" fillId="0" borderId="0" xfId="1" applyNumberFormat="1" applyFont="1" applyAlignment="1">
      <alignment horizontal="center" vertical="center"/>
    </xf>
    <xf numFmtId="0" fontId="0" fillId="0" borderId="0" xfId="0"/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5" fillId="0" borderId="0" xfId="2" applyFont="1" applyAlignment="1">
      <alignment horizont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5" fillId="0" borderId="0" xfId="2" applyFont="1" applyAlignment="1">
      <alignment horizontal="center"/>
    </xf>
  </cellXfs>
  <cellStyles count="3">
    <cellStyle name="Millier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290286</xdr:colOff>
      <xdr:row>0</xdr:row>
      <xdr:rowOff>244928</xdr:rowOff>
    </xdr:from>
    <xdr:to>
      <xdr:col>1</xdr:col>
      <xdr:colOff>1678215</xdr:colOff>
      <xdr:row>0</xdr:row>
      <xdr:rowOff>1714498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53A99A1-09B9-4AF7-9EE3-203A6ADF7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286" y="244928"/>
          <a:ext cx="1968500" cy="14695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362858</xdr:colOff>
      <xdr:row>0</xdr:row>
      <xdr:rowOff>244929</xdr:rowOff>
    </xdr:from>
    <xdr:to>
      <xdr:col>5</xdr:col>
      <xdr:colOff>601814</xdr:colOff>
      <xdr:row>0</xdr:row>
      <xdr:rowOff>1710328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3A874B4-4036-4E90-A20B-3E63FD276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5215" y="244929"/>
          <a:ext cx="1918772" cy="14653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656B5-4F43-5444-8FAC-EEA0FFDD3771}">
  <dimension ref="A1:F21"/>
  <sheetViews>
    <sheetView tabSelected="1" topLeftCell="A5" zoomScale="85" zoomScaleNormal="85" workbookViewId="0">
      <selection activeCell="E24" sqref="E24"/>
    </sheetView>
  </sheetViews>
  <sheetFormatPr baseColWidth="10" defaultRowHeight="15" x14ac:dyDescent="0.25"/>
  <cols>
    <col min="1" max="1" width="8.28515625" customWidth="1"/>
    <col min="2" max="2" width="51" customWidth="1"/>
    <col min="3" max="3" width="15.85546875" customWidth="1"/>
    <col min="4" max="4" width="9.140625" customWidth="1"/>
    <col min="5" max="5" width="14.85546875" customWidth="1"/>
    <col min="6" max="6" width="16" customWidth="1"/>
  </cols>
  <sheetData>
    <row r="1" spans="1:6" ht="141.6" customHeight="1" x14ac:dyDescent="0.25">
      <c r="A1" s="20"/>
      <c r="B1" s="20"/>
      <c r="C1" s="20"/>
      <c r="D1" s="20"/>
      <c r="E1" s="20"/>
      <c r="F1" s="20"/>
    </row>
    <row r="3" spans="1:6" ht="46.5" customHeight="1" x14ac:dyDescent="0.3">
      <c r="B3" s="33" t="s">
        <v>10</v>
      </c>
      <c r="C3" s="33"/>
      <c r="D3" s="33"/>
      <c r="E3" s="33"/>
      <c r="F3" s="33"/>
    </row>
    <row r="4" spans="1:6" ht="18.75" x14ac:dyDescent="0.3">
      <c r="B4" s="3"/>
      <c r="C4" s="3"/>
      <c r="D4" s="3"/>
      <c r="E4" s="3"/>
      <c r="F4" s="6"/>
    </row>
    <row r="5" spans="1:6" ht="38.450000000000003" customHeight="1" x14ac:dyDescent="0.3">
      <c r="A5" s="23" t="s">
        <v>13</v>
      </c>
      <c r="B5" s="23"/>
      <c r="C5" s="23"/>
      <c r="D5" s="23"/>
      <c r="E5" s="23"/>
      <c r="F5" s="23"/>
    </row>
    <row r="6" spans="1:6" ht="15.75" x14ac:dyDescent="0.25">
      <c r="B6" s="2"/>
      <c r="C6" s="2"/>
      <c r="D6" s="2"/>
      <c r="E6" s="2"/>
      <c r="F6" s="7"/>
    </row>
    <row r="7" spans="1:6" ht="18.75" x14ac:dyDescent="0.3">
      <c r="B7" s="34" t="s">
        <v>12</v>
      </c>
      <c r="C7" s="34"/>
      <c r="D7" s="34"/>
      <c r="E7" s="34"/>
      <c r="F7" s="34"/>
    </row>
    <row r="8" spans="1:6" ht="11.1" customHeight="1" x14ac:dyDescent="0.3">
      <c r="B8" s="1"/>
      <c r="C8" s="1"/>
      <c r="D8" s="1"/>
      <c r="E8" s="1"/>
      <c r="F8" s="8"/>
    </row>
    <row r="9" spans="1:6" ht="15" customHeight="1" x14ac:dyDescent="0.3">
      <c r="B9" s="34" t="s">
        <v>6</v>
      </c>
      <c r="C9" s="34"/>
      <c r="D9" s="34"/>
      <c r="E9" s="34"/>
      <c r="F9" s="34"/>
    </row>
    <row r="11" spans="1:6" ht="48.75" customHeight="1" x14ac:dyDescent="0.25">
      <c r="A11" s="4" t="s">
        <v>7</v>
      </c>
      <c r="B11" s="4" t="s">
        <v>0</v>
      </c>
      <c r="C11" s="4" t="s">
        <v>8</v>
      </c>
      <c r="D11" s="4" t="s">
        <v>9</v>
      </c>
      <c r="E11" s="9" t="s">
        <v>1</v>
      </c>
      <c r="F11" s="10" t="s">
        <v>2</v>
      </c>
    </row>
    <row r="12" spans="1:6" ht="15.75" x14ac:dyDescent="0.25">
      <c r="A12" s="13">
        <v>1</v>
      </c>
      <c r="B12" s="14" t="s">
        <v>15</v>
      </c>
      <c r="C12" s="5" t="s">
        <v>11</v>
      </c>
      <c r="D12" s="5">
        <v>770</v>
      </c>
      <c r="E12" s="12"/>
      <c r="F12" s="11">
        <f>E12*D12</f>
        <v>0</v>
      </c>
    </row>
    <row r="13" spans="1:6" ht="15.75" x14ac:dyDescent="0.25">
      <c r="A13" s="13">
        <v>2</v>
      </c>
      <c r="B13" s="14" t="s">
        <v>14</v>
      </c>
      <c r="C13" s="5" t="s">
        <v>11</v>
      </c>
      <c r="D13" s="5">
        <v>160</v>
      </c>
      <c r="E13" s="12"/>
      <c r="F13" s="11">
        <f>E13*D13</f>
        <v>0</v>
      </c>
    </row>
    <row r="14" spans="1:6" ht="17.25" x14ac:dyDescent="0.25">
      <c r="A14" s="24" t="s">
        <v>3</v>
      </c>
      <c r="B14" s="25"/>
      <c r="C14" s="25"/>
      <c r="D14" s="25"/>
      <c r="E14" s="26"/>
      <c r="F14" s="15">
        <f>SUM(F12:F13)</f>
        <v>0</v>
      </c>
    </row>
    <row r="15" spans="1:6" ht="17.25" x14ac:dyDescent="0.25">
      <c r="A15" s="27" t="s">
        <v>4</v>
      </c>
      <c r="B15" s="28"/>
      <c r="C15" s="28"/>
      <c r="D15" s="28"/>
      <c r="E15" s="29"/>
      <c r="F15" s="16">
        <f>F14*0.2</f>
        <v>0</v>
      </c>
    </row>
    <row r="16" spans="1:6" ht="17.25" x14ac:dyDescent="0.25">
      <c r="A16" s="30" t="s">
        <v>5</v>
      </c>
      <c r="B16" s="31"/>
      <c r="C16" s="31"/>
      <c r="D16" s="31"/>
      <c r="E16" s="32"/>
      <c r="F16" s="17">
        <f>F14+F15</f>
        <v>0</v>
      </c>
    </row>
    <row r="18" spans="1:6" s="18" customFormat="1" ht="43.5" customHeight="1" x14ac:dyDescent="0.3">
      <c r="A18" s="21" t="s">
        <v>16</v>
      </c>
      <c r="B18" s="21"/>
      <c r="C18" s="21"/>
      <c r="D18" s="21"/>
      <c r="E18" s="21"/>
      <c r="F18" s="21"/>
    </row>
    <row r="19" spans="1:6" x14ac:dyDescent="0.25">
      <c r="E19" s="19"/>
    </row>
    <row r="20" spans="1:6" ht="15.75" x14ac:dyDescent="0.25">
      <c r="D20" s="22" t="s">
        <v>17</v>
      </c>
      <c r="E20" s="22"/>
      <c r="F20" s="22"/>
    </row>
    <row r="21" spans="1:6" x14ac:dyDescent="0.25">
      <c r="E21" s="19"/>
    </row>
  </sheetData>
  <mergeCells count="10">
    <mergeCell ref="A1:F1"/>
    <mergeCell ref="A18:F18"/>
    <mergeCell ref="D20:F20"/>
    <mergeCell ref="A5:F5"/>
    <mergeCell ref="A14:E14"/>
    <mergeCell ref="A15:E15"/>
    <mergeCell ref="A16:E16"/>
    <mergeCell ref="B3:F3"/>
    <mergeCell ref="B7:F7"/>
    <mergeCell ref="B9:F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kaoutar sennane</cp:lastModifiedBy>
  <cp:lastPrinted>2026-08-06T11:54:08Z</cp:lastPrinted>
  <dcterms:created xsi:type="dcterms:W3CDTF">2023-09-04T09:32:14Z</dcterms:created>
  <dcterms:modified xsi:type="dcterms:W3CDTF">2026-09-30T15:18:01Z</dcterms:modified>
</cp:coreProperties>
</file>