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Users\m.lehbib\Desktop\DAO 057-2026 GARDINNAGE\DAO 057-2026 VERSION FINAL\"/>
    </mc:Choice>
  </mc:AlternateContent>
  <xr:revisionPtr revIDLastSave="0" documentId="13_ncr:1_{2ABCFD86-11D1-4593-B86D-CE15F8F3FF4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DP" sheetId="1" r:id="rId1"/>
  </sheets>
  <definedNames>
    <definedName name="_xlnm.Print_Area" localSheetId="0">BDP!$A$1:$H$21</definedName>
  </definedNames>
  <calcPr calcId="191029"/>
</workbook>
</file>

<file path=xl/calcChain.xml><?xml version="1.0" encoding="utf-8"?>
<calcChain xmlns="http://schemas.openxmlformats.org/spreadsheetml/2006/main">
  <c r="H15" i="1" l="1"/>
  <c r="H14" i="1"/>
  <c r="H13" i="1"/>
  <c r="H10" i="1"/>
  <c r="H11" i="1"/>
  <c r="H12" i="1"/>
  <c r="H9" i="1"/>
</calcChain>
</file>

<file path=xl/sharedStrings.xml><?xml version="1.0" encoding="utf-8"?>
<sst xmlns="http://schemas.openxmlformats.org/spreadsheetml/2006/main" count="28" uniqueCount="25">
  <si>
    <t>Total hors taxes</t>
  </si>
  <si>
    <t>Montant TVA ( 20%)</t>
  </si>
  <si>
    <t>Total TTC en dhs</t>
  </si>
  <si>
    <t>Unique</t>
  </si>
  <si>
    <t>Cachet et signature du Concurrent</t>
  </si>
  <si>
    <t xml:space="preserve">    Fait à ……………….. le……………..… </t>
  </si>
  <si>
    <t xml:space="preserve">ART N°
(B)
</t>
  </si>
  <si>
    <t xml:space="preserve">Désignation
(C)
</t>
  </si>
  <si>
    <t xml:space="preserve">Unité
(D)
</t>
  </si>
  <si>
    <t>L'exécution des prestations de gardiennage, de sécurité et de surveillance, au niveau du Centre d’Oncologie Hassan II.</t>
  </si>
  <si>
    <t>L'exécution des prestations de gardiennage, de sécurité et de surveillance, au niveau de l’Hôpital de la Santé Mentale et des Maladies Psychiatriques (HSMMP).</t>
  </si>
  <si>
    <t>Forfait mensuel</t>
  </si>
  <si>
    <t>Nombre d’agents (E)</t>
  </si>
  <si>
    <t>Quantité
(F)</t>
  </si>
  <si>
    <t>Prix unitaire HT pour un (1) agent 
(G )</t>
  </si>
  <si>
    <t>Prix total HT
(H) =E*F*G</t>
  </si>
  <si>
    <t>MAJORATION EN POURCENTAGE (%)</t>
  </si>
  <si>
    <t>MAJORATION EN VALEUR</t>
  </si>
  <si>
    <t>TOTAL TTC APRES MAJORATION</t>
  </si>
  <si>
    <t xml:space="preserve"> (*) Le taux de majoration ne doit pas être nul et doit être arrêté au deuxième chiffre après la virgule au plus. </t>
  </si>
  <si>
    <t>BORDEREAU DES PRIX DETAIL- ESTIMATIF DE L'APPEL D'OFFRES Ouvert International à majoration N°057/2026</t>
  </si>
  <si>
    <t xml:space="preserve">L'exécution des prestations de gardiennage, de sécurité et de surveillance, au niveau de l’Hôpital des Spécialités et ses annexes </t>
  </si>
  <si>
    <t xml:space="preserve">L'exécution des prestations de gardiennage, de sécurité et de surveillance, au niveau de l’Hôpital Mère et Enfant et ses annexes </t>
  </si>
  <si>
    <r>
      <t xml:space="preserve"> Objet:" L'exécution des prestations de gardiennage, de sécurité et de surveillance des etablissements </t>
    </r>
    <r>
      <rPr>
        <b/>
        <sz val="14"/>
        <rFont val="Cambria"/>
        <family val="1"/>
      </rPr>
      <t>relevant du Centre Hospitalo-Universitaire Mohammed VI-Oujda" en lot unique</t>
    </r>
  </si>
  <si>
    <t xml:space="preserve">Lot N°
(A)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</si>
</sst>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4"/>
      <color theme="4" tint="-0.499984740745262"/>
      <name val="Times New Roman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indexed="8"/>
      <name val="Cambria"/>
      <family val="1"/>
    </font>
    <font>
      <b/>
      <sz val="14"/>
      <name val="Cambria"/>
      <family val="1"/>
    </font>
    <font>
      <b/>
      <sz val="11"/>
      <name val="Cambria"/>
      <family val="1"/>
    </font>
    <font>
      <b/>
      <sz val="12"/>
      <name val="Cambria"/>
      <family val="1"/>
    </font>
    <font>
      <sz val="12"/>
      <color indexed="8"/>
      <name val="Cambria"/>
      <family val="1"/>
    </font>
    <font>
      <b/>
      <sz val="12"/>
      <color indexed="62"/>
      <name val="Cambria"/>
      <family val="1"/>
    </font>
    <font>
      <b/>
      <sz val="11"/>
      <color indexed="8"/>
      <name val="Cambria"/>
      <family val="1"/>
    </font>
    <font>
      <b/>
      <sz val="12"/>
      <color indexed="8"/>
      <name val="Cambria"/>
      <family val="1"/>
    </font>
    <font>
      <sz val="13"/>
      <color indexed="8"/>
      <name val="Cambria"/>
      <family val="1"/>
    </font>
    <font>
      <b/>
      <sz val="13"/>
      <color indexed="8"/>
      <name val="Cambria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3" borderId="0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43" fontId="0" fillId="0" borderId="0" xfId="0" applyNumberFormat="1"/>
    <xf numFmtId="0" fontId="4" fillId="0" borderId="1" xfId="0" applyFont="1" applyBorder="1"/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13" fillId="0" borderId="2" xfId="1" applyFont="1" applyBorder="1" applyAlignment="1">
      <alignment vertical="center"/>
    </xf>
    <xf numFmtId="43" fontId="13" fillId="0" borderId="1" xfId="1" applyFont="1" applyBorder="1" applyAlignment="1"/>
    <xf numFmtId="43" fontId="13" fillId="0" borderId="3" xfId="1" applyFont="1" applyBorder="1" applyAlignment="1"/>
    <xf numFmtId="43" fontId="13" fillId="0" borderId="4" xfId="1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zoomScaleNormal="100" zoomScaleSheetLayoutView="100" workbookViewId="0">
      <selection activeCell="H18" sqref="H18"/>
    </sheetView>
  </sheetViews>
  <sheetFormatPr baseColWidth="10" defaultRowHeight="15" x14ac:dyDescent="0.25"/>
  <cols>
    <col min="1" max="2" width="10.140625" customWidth="1"/>
    <col min="3" max="3" width="54.28515625" customWidth="1"/>
    <col min="4" max="4" width="17.28515625" customWidth="1"/>
    <col min="5" max="5" width="11.85546875" customWidth="1"/>
    <col min="6" max="6" width="25.140625" customWidth="1"/>
    <col min="7" max="7" width="28.7109375" customWidth="1"/>
    <col min="8" max="8" width="30.5703125" customWidth="1"/>
    <col min="9" max="9" width="13.28515625" bestFit="1" customWidth="1"/>
    <col min="11" max="11" width="11.85546875" bestFit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11" ht="26.25" customHeight="1" thickBot="1" x14ac:dyDescent="0.3">
      <c r="A4" s="14" t="s">
        <v>20</v>
      </c>
      <c r="B4" s="15"/>
      <c r="C4" s="15"/>
      <c r="D4" s="15"/>
      <c r="E4" s="15"/>
      <c r="F4" s="15"/>
      <c r="G4" s="15"/>
      <c r="H4" s="15"/>
      <c r="I4" s="2"/>
    </row>
    <row r="5" spans="1:11" ht="19.5" customHeight="1" thickBot="1" x14ac:dyDescent="0.3">
      <c r="A5" s="3"/>
      <c r="B5" s="3"/>
      <c r="C5" s="3"/>
      <c r="D5" s="3"/>
      <c r="E5" s="3"/>
      <c r="F5" s="3"/>
      <c r="G5" s="3"/>
      <c r="H5" s="3"/>
      <c r="I5" s="2"/>
    </row>
    <row r="6" spans="1:11" ht="45" customHeight="1" thickBot="1" x14ac:dyDescent="0.3">
      <c r="A6" s="20" t="s">
        <v>23</v>
      </c>
      <c r="B6" s="20"/>
      <c r="C6" s="20"/>
      <c r="D6" s="20"/>
      <c r="E6" s="20"/>
      <c r="F6" s="20"/>
      <c r="G6" s="20"/>
      <c r="H6" s="20"/>
    </row>
    <row r="7" spans="1:11" ht="15.75" hidden="1" thickBot="1" x14ac:dyDescent="0.3">
      <c r="A7" s="5"/>
      <c r="B7" s="5"/>
      <c r="C7" s="5"/>
      <c r="D7" s="5"/>
      <c r="E7" s="5"/>
      <c r="F7" s="5"/>
      <c r="G7" s="5"/>
      <c r="H7" s="5"/>
    </row>
    <row r="8" spans="1:11" ht="63" customHeight="1" thickBot="1" x14ac:dyDescent="0.3">
      <c r="A8" s="6" t="s">
        <v>24</v>
      </c>
      <c r="B8" s="6" t="s">
        <v>6</v>
      </c>
      <c r="C8" s="6" t="s">
        <v>7</v>
      </c>
      <c r="D8" s="6" t="s">
        <v>8</v>
      </c>
      <c r="E8" s="6" t="s">
        <v>12</v>
      </c>
      <c r="F8" s="6" t="s">
        <v>13</v>
      </c>
      <c r="G8" s="7" t="s">
        <v>14</v>
      </c>
      <c r="H8" s="13" t="s">
        <v>15</v>
      </c>
    </row>
    <row r="9" spans="1:11" ht="50.25" thickBot="1" x14ac:dyDescent="0.3">
      <c r="A9" s="19" t="s">
        <v>3</v>
      </c>
      <c r="B9" s="10">
        <v>1</v>
      </c>
      <c r="C9" s="9" t="s">
        <v>21</v>
      </c>
      <c r="D9" s="11" t="s">
        <v>11</v>
      </c>
      <c r="E9" s="11">
        <v>64</v>
      </c>
      <c r="F9" s="11">
        <v>12</v>
      </c>
      <c r="G9" s="8">
        <v>5100</v>
      </c>
      <c r="H9" s="21">
        <f>F9*G9*E9</f>
        <v>3916800</v>
      </c>
    </row>
    <row r="10" spans="1:11" ht="50.25" thickBot="1" x14ac:dyDescent="0.3">
      <c r="A10" s="19"/>
      <c r="B10" s="10">
        <v>2</v>
      </c>
      <c r="C10" s="9" t="s">
        <v>22</v>
      </c>
      <c r="D10" s="11" t="s">
        <v>11</v>
      </c>
      <c r="E10" s="11">
        <v>30</v>
      </c>
      <c r="F10" s="11">
        <v>12</v>
      </c>
      <c r="G10" s="8">
        <v>5100</v>
      </c>
      <c r="H10" s="21">
        <f t="shared" ref="H10:H12" si="0">F10*G10*E10</f>
        <v>1836000</v>
      </c>
    </row>
    <row r="11" spans="1:11" ht="50.25" thickBot="1" x14ac:dyDescent="0.3">
      <c r="A11" s="19"/>
      <c r="B11" s="10">
        <v>3</v>
      </c>
      <c r="C11" s="9" t="s">
        <v>9</v>
      </c>
      <c r="D11" s="11" t="s">
        <v>11</v>
      </c>
      <c r="E11" s="11">
        <v>29</v>
      </c>
      <c r="F11" s="11">
        <v>12</v>
      </c>
      <c r="G11" s="8">
        <v>5100</v>
      </c>
      <c r="H11" s="21">
        <f t="shared" si="0"/>
        <v>1774800</v>
      </c>
    </row>
    <row r="12" spans="1:11" ht="68.45" customHeight="1" thickBot="1" x14ac:dyDescent="0.3">
      <c r="A12" s="19"/>
      <c r="B12" s="10">
        <v>4</v>
      </c>
      <c r="C12" s="9" t="s">
        <v>10</v>
      </c>
      <c r="D12" s="11" t="s">
        <v>11</v>
      </c>
      <c r="E12" s="11">
        <v>25</v>
      </c>
      <c r="F12" s="11">
        <v>12</v>
      </c>
      <c r="G12" s="8">
        <v>5100</v>
      </c>
      <c r="H12" s="21">
        <f t="shared" si="0"/>
        <v>1530000</v>
      </c>
    </row>
    <row r="13" spans="1:11" ht="24" customHeight="1" thickBot="1" x14ac:dyDescent="0.3">
      <c r="A13" s="17" t="s">
        <v>0</v>
      </c>
      <c r="B13" s="17"/>
      <c r="C13" s="17"/>
      <c r="D13" s="17"/>
      <c r="E13" s="17"/>
      <c r="F13" s="17"/>
      <c r="G13" s="17"/>
      <c r="H13" s="22">
        <f>SUM(H9:H12)</f>
        <v>9057600</v>
      </c>
    </row>
    <row r="14" spans="1:11" ht="24" customHeight="1" thickBot="1" x14ac:dyDescent="0.3">
      <c r="A14" s="17" t="s">
        <v>1</v>
      </c>
      <c r="B14" s="17"/>
      <c r="C14" s="17"/>
      <c r="D14" s="17"/>
      <c r="E14" s="17"/>
      <c r="F14" s="17"/>
      <c r="G14" s="17"/>
      <c r="H14" s="22">
        <f>H13*0.2</f>
        <v>1811520</v>
      </c>
    </row>
    <row r="15" spans="1:11" ht="24" customHeight="1" thickBot="1" x14ac:dyDescent="0.3">
      <c r="A15" s="18" t="s">
        <v>2</v>
      </c>
      <c r="B15" s="18"/>
      <c r="C15" s="18"/>
      <c r="D15" s="18"/>
      <c r="E15" s="18"/>
      <c r="F15" s="18"/>
      <c r="G15" s="18"/>
      <c r="H15" s="22">
        <f>SUM(H13:H14)</f>
        <v>10869120</v>
      </c>
      <c r="I15" s="4"/>
      <c r="K15" s="4"/>
    </row>
    <row r="16" spans="1:11" ht="17.25" customHeight="1" thickBot="1" x14ac:dyDescent="0.3">
      <c r="A16" s="18" t="s">
        <v>16</v>
      </c>
      <c r="B16" s="18"/>
      <c r="C16" s="18"/>
      <c r="D16" s="18"/>
      <c r="E16" s="18"/>
      <c r="F16" s="18"/>
      <c r="G16" s="18"/>
      <c r="H16" s="23"/>
    </row>
    <row r="17" spans="1:8" ht="17.25" customHeight="1" thickBot="1" x14ac:dyDescent="0.3">
      <c r="A17" s="17" t="s">
        <v>17</v>
      </c>
      <c r="B17" s="17"/>
      <c r="C17" s="17"/>
      <c r="D17" s="17"/>
      <c r="E17" s="17"/>
      <c r="F17" s="17"/>
      <c r="G17" s="17"/>
      <c r="H17" s="23"/>
    </row>
    <row r="18" spans="1:8" ht="28.5" customHeight="1" thickBot="1" x14ac:dyDescent="0.3">
      <c r="A18" s="17" t="s">
        <v>18</v>
      </c>
      <c r="B18" s="17"/>
      <c r="C18" s="17"/>
      <c r="D18" s="17"/>
      <c r="E18" s="17"/>
      <c r="F18" s="17"/>
      <c r="G18" s="17"/>
      <c r="H18" s="24"/>
    </row>
    <row r="19" spans="1:8" ht="15" customHeight="1" x14ac:dyDescent="0.25">
      <c r="A19" s="12" t="s">
        <v>19</v>
      </c>
      <c r="B19" s="12"/>
      <c r="C19" s="12"/>
      <c r="D19" s="12"/>
      <c r="E19" s="12"/>
    </row>
    <row r="20" spans="1:8" ht="22.9" customHeight="1" x14ac:dyDescent="0.25">
      <c r="F20" s="25" t="s">
        <v>5</v>
      </c>
      <c r="G20" s="25"/>
      <c r="H20" s="25"/>
    </row>
    <row r="21" spans="1:8" ht="45" customHeight="1" x14ac:dyDescent="0.25">
      <c r="F21" s="16" t="s">
        <v>4</v>
      </c>
      <c r="G21" s="16"/>
      <c r="H21" s="26"/>
    </row>
  </sheetData>
  <mergeCells count="10">
    <mergeCell ref="F21:G21"/>
    <mergeCell ref="A16:G16"/>
    <mergeCell ref="A17:G17"/>
    <mergeCell ref="A18:G18"/>
    <mergeCell ref="A6:H6"/>
    <mergeCell ref="A4:H4"/>
    <mergeCell ref="A13:G13"/>
    <mergeCell ref="A14:G14"/>
    <mergeCell ref="A15:G15"/>
    <mergeCell ref="A9:A12"/>
  </mergeCells>
  <phoneticPr fontId="0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LEHBIB Mohammed</cp:lastModifiedBy>
  <cp:lastPrinted>2026-09-30T11:28:27Z</cp:lastPrinted>
  <dcterms:created xsi:type="dcterms:W3CDTF">2014-06-25T15:01:34Z</dcterms:created>
  <dcterms:modified xsi:type="dcterms:W3CDTF">2026-10-06T16:07:57Z</dcterms:modified>
</cp:coreProperties>
</file>