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ezzati\Desktop\MY AO\AOON\AOON N° 46-2026 SCE D'anatomique pathologique\6 jour\"/>
    </mc:Choice>
  </mc:AlternateContent>
  <bookViews>
    <workbookView xWindow="0" yWindow="0" windowWidth="24000" windowHeight="9600"/>
  </bookViews>
  <sheets>
    <sheet name="Feuil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H12" i="2"/>
  <c r="H13" i="2"/>
  <c r="H14" i="2"/>
  <c r="H15" i="2"/>
  <c r="H16" i="2"/>
  <c r="H17" i="2"/>
  <c r="I11" i="2"/>
  <c r="I12" i="2"/>
  <c r="I13" i="2"/>
  <c r="I14" i="2"/>
  <c r="I15" i="2"/>
  <c r="I16" i="2"/>
  <c r="I17" i="2"/>
  <c r="I10" i="2"/>
  <c r="H10" i="2"/>
  <c r="H18" i="2" l="1"/>
  <c r="I18" i="2"/>
  <c r="I19" i="2" s="1"/>
  <c r="I20" i="2" s="1"/>
  <c r="H19" i="2"/>
  <c r="H20" i="2" s="1"/>
</calcChain>
</file>

<file path=xl/sharedStrings.xml><?xml version="1.0" encoding="utf-8"?>
<sst xmlns="http://schemas.openxmlformats.org/spreadsheetml/2006/main" count="34" uniqueCount="30">
  <si>
    <t>Désignation</t>
  </si>
  <si>
    <t>CDT</t>
  </si>
  <si>
    <t>MIN</t>
  </si>
  <si>
    <t>MAX</t>
  </si>
  <si>
    <t>Boite de 50</t>
  </si>
  <si>
    <t xml:space="preserve">Lames porte-objet silanisées, traitées à l'organosilane, à bord dépoli  rodés à 90°, L.76 x l 26mm, Epaisseur 1mm, Excellente adhésion des tissus congelés et fixés au formol </t>
  </si>
  <si>
    <t>Tissu mousses à biopsie bleues, de forme rectangulaire, L 31mm l 25mm</t>
  </si>
  <si>
    <t>Unité</t>
  </si>
  <si>
    <t xml:space="preserve">Plateaux en carton pour lames de microscopie 76x26mm, en carton épais,
 couvercle rabattable en carton </t>
  </si>
  <si>
    <t xml:space="preserve">Prix N° </t>
  </si>
  <si>
    <t xml:space="preserve">Lot N° </t>
  </si>
  <si>
    <t>Royaume du Maroc</t>
  </si>
  <si>
    <t>Ministère de la Santé et de la protection sociale</t>
  </si>
  <si>
    <t xml:space="preserve">Centre Hospitalo-Universitaire Mohammed VI de Marrakech </t>
  </si>
  <si>
    <t xml:space="preserve">            </t>
  </si>
  <si>
    <t>QUANTITE</t>
  </si>
  <si>
    <t>MONTANT TOTAL HT</t>
  </si>
  <si>
    <t>TVA 20%</t>
  </si>
  <si>
    <t>MONTANT TOTAL T.T.C</t>
  </si>
  <si>
    <t>PRIX UNITAIRE HT</t>
  </si>
  <si>
    <t>*De taille 17x25cm</t>
  </si>
  <si>
    <t>*De taille 19x32cm</t>
  </si>
  <si>
    <t>PQT de 50 piéces</t>
  </si>
  <si>
    <t>Carton de 50 unité</t>
  </si>
  <si>
    <t>MONTANT  HT</t>
  </si>
  <si>
    <t xml:space="preserve">Bordereau des Prix Détail Estimatif de l'Appel d'Offres Ouvert National sur Offre de Prix  N°46/2026:  L'achat de fongibles de laboratoire pour les besoins de laboratoire d’anatomie pathologique de l'hôpital Ar-Razi relevant du Centre Hospitalo-Universitaire Mohammed VI Marrakech. </t>
  </si>
  <si>
    <t>500 Unité</t>
  </si>
  <si>
    <t>Gaze Hydrophile large 3x5M</t>
  </si>
  <si>
    <t>Pinceau  pour microtome et cryostat à poils synthétiques souples, anti-statiques, la forme  du pinceau est plate large pour ruban de coupes d'histologie.</t>
  </si>
  <si>
    <t>Sachet Zip en plastique propre avec l'épaisseur du polyéthylène: 50 microns / 50 µm, avec présence d'une zone d'écriture/marquage blanc pour l'identification des prélèvements: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</si>
</sst>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CE6F2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43" fontId="6" fillId="0" borderId="7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topLeftCell="A10" workbookViewId="0">
      <selection activeCell="B15" sqref="B15:C15"/>
    </sheetView>
  </sheetViews>
  <sheetFormatPr baseColWidth="10" defaultRowHeight="15" x14ac:dyDescent="0.25"/>
  <cols>
    <col min="1" max="1" width="12" style="1" customWidth="1"/>
    <col min="2" max="2" width="10.7109375" style="1" customWidth="1"/>
    <col min="3" max="3" width="45.7109375" customWidth="1"/>
    <col min="4" max="4" width="14.5703125" customWidth="1"/>
    <col min="5" max="6" width="11.42578125" style="1"/>
    <col min="7" max="7" width="13.7109375" style="1" customWidth="1"/>
    <col min="8" max="8" width="15.7109375" style="1" customWidth="1"/>
    <col min="9" max="9" width="16.7109375" style="1" customWidth="1"/>
  </cols>
  <sheetData>
    <row r="1" spans="1:9" ht="18.75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2" spans="1:9" ht="18.75" x14ac:dyDescent="0.25">
      <c r="A2" s="16" t="s">
        <v>12</v>
      </c>
      <c r="B2" s="16"/>
      <c r="C2" s="16"/>
      <c r="D2" s="16"/>
      <c r="E2" s="16"/>
      <c r="F2" s="16"/>
      <c r="G2" s="16"/>
      <c r="H2" s="16"/>
      <c r="I2" s="16"/>
    </row>
    <row r="3" spans="1:9" ht="18.75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ht="16.5" thickBot="1" x14ac:dyDescent="0.3">
      <c r="A4" s="12"/>
      <c r="B4" s="12"/>
      <c r="C4" s="12"/>
      <c r="D4" s="12"/>
      <c r="E4" s="12"/>
      <c r="F4" s="12"/>
      <c r="G4" s="12"/>
      <c r="H4" s="12"/>
      <c r="I4" s="12"/>
    </row>
    <row r="5" spans="1:9" ht="15" customHeight="1" x14ac:dyDescent="0.25">
      <c r="A5" s="19" t="s">
        <v>25</v>
      </c>
      <c r="B5" s="20"/>
      <c r="C5" s="20"/>
      <c r="D5" s="20"/>
      <c r="E5" s="20"/>
      <c r="F5" s="20"/>
      <c r="G5" s="20"/>
      <c r="H5" s="20"/>
      <c r="I5" s="21"/>
    </row>
    <row r="6" spans="1:9" ht="46.5" customHeight="1" thickBot="1" x14ac:dyDescent="0.3">
      <c r="A6" s="22"/>
      <c r="B6" s="23"/>
      <c r="C6" s="23"/>
      <c r="D6" s="23"/>
      <c r="E6" s="23"/>
      <c r="F6" s="23"/>
      <c r="G6" s="23"/>
      <c r="H6" s="23"/>
      <c r="I6" s="24"/>
    </row>
    <row r="7" spans="1:9" ht="21" thickBot="1" x14ac:dyDescent="0.3">
      <c r="A7" s="2" t="s">
        <v>14</v>
      </c>
      <c r="B7" s="3"/>
      <c r="C7" s="3"/>
      <c r="D7" s="4"/>
      <c r="E7" s="4"/>
      <c r="F7" s="4"/>
      <c r="G7" s="4"/>
      <c r="H7" s="4"/>
      <c r="I7" s="4"/>
    </row>
    <row r="8" spans="1:9" ht="16.5" customHeight="1" thickBot="1" x14ac:dyDescent="0.3">
      <c r="A8" s="25" t="s">
        <v>10</v>
      </c>
      <c r="B8" s="25" t="s">
        <v>9</v>
      </c>
      <c r="C8" s="25" t="s">
        <v>0</v>
      </c>
      <c r="D8" s="25" t="s">
        <v>1</v>
      </c>
      <c r="E8" s="25" t="s">
        <v>15</v>
      </c>
      <c r="F8" s="25"/>
      <c r="G8" s="26" t="s">
        <v>19</v>
      </c>
      <c r="H8" s="25" t="s">
        <v>24</v>
      </c>
      <c r="I8" s="25"/>
    </row>
    <row r="9" spans="1:9" ht="15.75" thickBot="1" x14ac:dyDescent="0.3">
      <c r="A9" s="25"/>
      <c r="B9" s="25"/>
      <c r="C9" s="25"/>
      <c r="D9" s="25"/>
      <c r="E9" s="15" t="s">
        <v>2</v>
      </c>
      <c r="F9" s="15" t="s">
        <v>3</v>
      </c>
      <c r="G9" s="26"/>
      <c r="H9" s="15" t="s">
        <v>2</v>
      </c>
      <c r="I9" s="15" t="s">
        <v>3</v>
      </c>
    </row>
    <row r="10" spans="1:9" ht="79.5" thickBot="1" x14ac:dyDescent="0.3">
      <c r="A10" s="8">
        <v>1</v>
      </c>
      <c r="B10" s="5">
        <v>1</v>
      </c>
      <c r="C10" s="6" t="s">
        <v>5</v>
      </c>
      <c r="D10" s="7" t="s">
        <v>4</v>
      </c>
      <c r="E10" s="7">
        <v>700</v>
      </c>
      <c r="F10" s="7">
        <v>1400</v>
      </c>
      <c r="G10" s="5"/>
      <c r="H10" s="13">
        <f>E10*G10</f>
        <v>0</v>
      </c>
      <c r="I10" s="13">
        <f>F10*G10</f>
        <v>0</v>
      </c>
    </row>
    <row r="11" spans="1:9" ht="32.25" thickBot="1" x14ac:dyDescent="0.3">
      <c r="A11" s="8">
        <v>2</v>
      </c>
      <c r="B11" s="5">
        <v>1</v>
      </c>
      <c r="C11" s="6" t="s">
        <v>6</v>
      </c>
      <c r="D11" s="7" t="s">
        <v>26</v>
      </c>
      <c r="E11" s="8">
        <v>10</v>
      </c>
      <c r="F11" s="8">
        <v>20</v>
      </c>
      <c r="G11" s="5"/>
      <c r="H11" s="13">
        <f t="shared" ref="H11:H17" si="0">E11*G11</f>
        <v>0</v>
      </c>
      <c r="I11" s="13">
        <f t="shared" ref="I11:I17" si="1">F11*G11</f>
        <v>0</v>
      </c>
    </row>
    <row r="12" spans="1:9" ht="31.5" customHeight="1" thickBot="1" x14ac:dyDescent="0.3">
      <c r="A12" s="8">
        <v>3</v>
      </c>
      <c r="B12" s="5">
        <v>1</v>
      </c>
      <c r="C12" s="9" t="s">
        <v>8</v>
      </c>
      <c r="D12" s="5" t="s">
        <v>7</v>
      </c>
      <c r="E12" s="7">
        <v>50</v>
      </c>
      <c r="F12" s="8">
        <v>100</v>
      </c>
      <c r="G12" s="5"/>
      <c r="H12" s="13">
        <f t="shared" si="0"/>
        <v>0</v>
      </c>
      <c r="I12" s="13">
        <f t="shared" si="1"/>
        <v>0</v>
      </c>
    </row>
    <row r="13" spans="1:9" ht="29.25" thickBot="1" x14ac:dyDescent="0.3">
      <c r="A13" s="8">
        <v>4</v>
      </c>
      <c r="B13" s="5">
        <v>1</v>
      </c>
      <c r="C13" s="6" t="s">
        <v>27</v>
      </c>
      <c r="D13" s="10" t="s">
        <v>22</v>
      </c>
      <c r="E13" s="7">
        <v>30</v>
      </c>
      <c r="F13" s="8">
        <v>60</v>
      </c>
      <c r="G13" s="5"/>
      <c r="H13" s="13">
        <f t="shared" si="0"/>
        <v>0</v>
      </c>
      <c r="I13" s="13">
        <f t="shared" si="1"/>
        <v>0</v>
      </c>
    </row>
    <row r="14" spans="1:9" ht="79.5" thickBot="1" x14ac:dyDescent="0.3">
      <c r="A14" s="8">
        <v>5</v>
      </c>
      <c r="B14" s="5">
        <v>1</v>
      </c>
      <c r="C14" s="6" t="s">
        <v>28</v>
      </c>
      <c r="D14" s="7" t="s">
        <v>7</v>
      </c>
      <c r="E14" s="7">
        <v>10</v>
      </c>
      <c r="F14" s="8">
        <v>20</v>
      </c>
      <c r="G14" s="5"/>
      <c r="H14" s="13">
        <f t="shared" si="0"/>
        <v>0</v>
      </c>
      <c r="I14" s="13">
        <f t="shared" si="1"/>
        <v>0</v>
      </c>
    </row>
    <row r="15" spans="1:9" ht="59.25" customHeight="1" thickBot="1" x14ac:dyDescent="0.3">
      <c r="A15" s="17">
        <v>6</v>
      </c>
      <c r="B15" s="27" t="s">
        <v>29</v>
      </c>
      <c r="C15" s="28"/>
      <c r="D15" s="7"/>
      <c r="E15" s="7"/>
      <c r="F15" s="8"/>
      <c r="G15" s="5"/>
      <c r="H15" s="13">
        <f t="shared" si="0"/>
        <v>0</v>
      </c>
      <c r="I15" s="13">
        <f t="shared" si="1"/>
        <v>0</v>
      </c>
    </row>
    <row r="16" spans="1:9" ht="29.25" thickBot="1" x14ac:dyDescent="0.3">
      <c r="A16" s="17"/>
      <c r="B16" s="5">
        <v>1</v>
      </c>
      <c r="C16" s="11" t="s">
        <v>20</v>
      </c>
      <c r="D16" s="10" t="s">
        <v>23</v>
      </c>
      <c r="E16" s="7">
        <v>15</v>
      </c>
      <c r="F16" s="8">
        <v>30</v>
      </c>
      <c r="G16" s="5"/>
      <c r="H16" s="13">
        <f t="shared" si="0"/>
        <v>0</v>
      </c>
      <c r="I16" s="13">
        <f t="shared" si="1"/>
        <v>0</v>
      </c>
    </row>
    <row r="17" spans="1:9" ht="29.25" thickBot="1" x14ac:dyDescent="0.3">
      <c r="A17" s="17"/>
      <c r="B17" s="5">
        <v>2</v>
      </c>
      <c r="C17" s="11" t="s">
        <v>21</v>
      </c>
      <c r="D17" s="10" t="s">
        <v>23</v>
      </c>
      <c r="E17" s="7">
        <v>30</v>
      </c>
      <c r="F17" s="8">
        <v>60</v>
      </c>
      <c r="G17" s="5"/>
      <c r="H17" s="13">
        <f t="shared" si="0"/>
        <v>0</v>
      </c>
      <c r="I17" s="13">
        <f t="shared" si="1"/>
        <v>0</v>
      </c>
    </row>
    <row r="18" spans="1:9" ht="15.75" thickBot="1" x14ac:dyDescent="0.3">
      <c r="A18" s="18" t="s">
        <v>16</v>
      </c>
      <c r="B18" s="18"/>
      <c r="C18" s="18"/>
      <c r="D18" s="18"/>
      <c r="E18" s="18"/>
      <c r="F18" s="18"/>
      <c r="G18" s="18"/>
      <c r="H18" s="14">
        <f>SUM(H10:H17)</f>
        <v>0</v>
      </c>
      <c r="I18" s="14">
        <f>SUM(I10:I17)</f>
        <v>0</v>
      </c>
    </row>
    <row r="19" spans="1:9" ht="15.75" thickBot="1" x14ac:dyDescent="0.3">
      <c r="A19" s="18" t="s">
        <v>17</v>
      </c>
      <c r="B19" s="18"/>
      <c r="C19" s="18"/>
      <c r="D19" s="18"/>
      <c r="E19" s="18"/>
      <c r="F19" s="18"/>
      <c r="G19" s="18"/>
      <c r="H19" s="14">
        <f>H18*0.2</f>
        <v>0</v>
      </c>
      <c r="I19" s="14">
        <f>I18*0.2</f>
        <v>0</v>
      </c>
    </row>
    <row r="20" spans="1:9" ht="15.75" thickBot="1" x14ac:dyDescent="0.3">
      <c r="A20" s="18" t="s">
        <v>18</v>
      </c>
      <c r="B20" s="18"/>
      <c r="C20" s="18"/>
      <c r="D20" s="18"/>
      <c r="E20" s="18"/>
      <c r="F20" s="18"/>
      <c r="G20" s="18"/>
      <c r="H20" s="14">
        <f>SUM(H18:H19)</f>
        <v>0</v>
      </c>
      <c r="I20" s="14">
        <f>SUM(I18:I19)</f>
        <v>0</v>
      </c>
    </row>
  </sheetData>
  <mergeCells count="16">
    <mergeCell ref="A3:I3"/>
    <mergeCell ref="A2:I2"/>
    <mergeCell ref="A1:I1"/>
    <mergeCell ref="A15:A17"/>
    <mergeCell ref="A20:G20"/>
    <mergeCell ref="A5:I6"/>
    <mergeCell ref="E8:F8"/>
    <mergeCell ref="C8:C9"/>
    <mergeCell ref="A8:A9"/>
    <mergeCell ref="B8:B9"/>
    <mergeCell ref="D8:D9"/>
    <mergeCell ref="H8:I8"/>
    <mergeCell ref="G8:G9"/>
    <mergeCell ref="A18:G18"/>
    <mergeCell ref="A19:G19"/>
    <mergeCell ref="B15:C15"/>
  </mergeCells>
  <conditionalFormatting sqref="C10">
    <cfRule type="duplicateValues" dxfId="4" priority="23"/>
  </conditionalFormatting>
  <conditionalFormatting sqref="C11">
    <cfRule type="duplicateValues" dxfId="3" priority="20"/>
  </conditionalFormatting>
  <conditionalFormatting sqref="C13">
    <cfRule type="duplicateValues" dxfId="2" priority="96"/>
  </conditionalFormatting>
  <conditionalFormatting sqref="C16:C17 B15 C14">
    <cfRule type="duplicateValues" dxfId="1" priority="33"/>
  </conditionalFormatting>
  <conditionalFormatting sqref="C12">
    <cfRule type="duplicateValues" dxfId="0" priority="97"/>
  </conditionalFormatting>
  <pageMargins left="0.17" right="0.17" top="0.17" bottom="0.17" header="0.17" footer="0.1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anapathihc</dc:creator>
  <cp:lastModifiedBy>Yassine EZZATI</cp:lastModifiedBy>
  <cp:lastPrinted>2026-09-28T11:30:41Z</cp:lastPrinted>
  <dcterms:created xsi:type="dcterms:W3CDTF">2024-07-04T09:19:46Z</dcterms:created>
  <dcterms:modified xsi:type="dcterms:W3CDTF">2026-10-05T17:05:27Z</dcterms:modified>
</cp:coreProperties>
</file>