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assation des Marchés AREF-CS\2026\Investissement\BERRECHID 80 AU 82 CA23 + 87 AU 89 CA24\LYCEE COLLEGIAL OULED SEBBAH AOO 80 AU 82 CA23\Etudes techniques\"/>
    </mc:Choice>
  </mc:AlternateContent>
  <bookViews>
    <workbookView xWindow="-105" yWindow="-105" windowWidth="23250" windowHeight="12450"/>
  </bookViews>
  <sheets>
    <sheet name="BPDE" sheetId="15" r:id="rId1"/>
  </sheets>
  <definedNames>
    <definedName name="_Hlk210833055" localSheetId="0">BPDE!$B$6</definedName>
    <definedName name="_xlnm.Print_Area" localSheetId="0">BPDE!$A$1:$C$23</definedName>
  </definedNames>
  <calcPr calcId="152511"/>
</workbook>
</file>

<file path=xl/calcChain.xml><?xml version="1.0" encoding="utf-8"?>
<calcChain xmlns="http://schemas.openxmlformats.org/spreadsheetml/2006/main">
  <c r="C17" i="15" l="1"/>
  <c r="C7" i="15"/>
  <c r="C8" i="15" l="1"/>
  <c r="C9" i="15" s="1"/>
  <c r="C18" i="15"/>
  <c r="C19" i="15" s="1"/>
</calcChain>
</file>

<file path=xl/sharedStrings.xml><?xml version="1.0" encoding="utf-8"?>
<sst xmlns="http://schemas.openxmlformats.org/spreadsheetml/2006/main" count="22" uniqueCount="16">
  <si>
    <t>Prix forfaitaire</t>
  </si>
  <si>
    <t xml:space="preserve">Objet : </t>
  </si>
  <si>
    <t>N° DES PRIX</t>
  </si>
  <si>
    <t>DESIGNATION DES PRESTATIONS</t>
  </si>
  <si>
    <t xml:space="preserve">Montant HORS TVA </t>
  </si>
  <si>
    <t>TVA 20%</t>
  </si>
  <si>
    <t>Montant TTC</t>
  </si>
  <si>
    <t>Fait à………………………, le………………..</t>
  </si>
  <si>
    <t xml:space="preserve">(Signature et cachet du concurrent) </t>
  </si>
  <si>
    <t>DECOMPOSITION DU MONTANT GLOBAL</t>
  </si>
  <si>
    <t xml:space="preserve">PHASE I : MISSION A (ETUDES)  - (30% du montant global du marché) </t>
  </si>
  <si>
    <t xml:space="preserve">PHASE II : MISSION B (SUIVI)  - (50% du montant global du marché) </t>
  </si>
  <si>
    <t>PHASE III : MISSION C (RECEPTION PROVISOIRE)  - (10% du montant global du marché)</t>
  </si>
  <si>
    <t>PHASE III : MISSION D (RECEPTION DEFINITIVE)  - (10% du montant global du marché)</t>
  </si>
  <si>
    <r>
      <t xml:space="preserve">Etudes techniques et suivi des travaux de construction du </t>
    </r>
    <r>
      <rPr>
        <b/>
        <sz val="16"/>
        <color rgb="FFFF0000"/>
        <rFont val="Calibri"/>
        <family val="2"/>
        <scheme val="minor"/>
      </rPr>
      <t>LYCEE COLLEGIAL OULED SEBBAH</t>
    </r>
    <r>
      <rPr>
        <b/>
        <sz val="16"/>
        <color theme="1"/>
        <rFont val="Calibri"/>
        <family val="2"/>
        <scheme val="minor"/>
      </rPr>
      <t xml:space="preserve">, COMMUNE d’Ouled Sebbah, Direction Provinciale de </t>
    </r>
    <r>
      <rPr>
        <b/>
        <sz val="16"/>
        <color rgb="FFFF0000"/>
        <rFont val="Calibri"/>
        <family val="2"/>
        <scheme val="minor"/>
      </rPr>
      <t>BERRECHID</t>
    </r>
    <r>
      <rPr>
        <b/>
        <sz val="16"/>
        <color theme="1"/>
        <rFont val="Calibri"/>
        <family val="2"/>
        <scheme val="minor"/>
      </rPr>
      <t>, AREF DE CASABLANCA - SETTAT</t>
    </r>
  </si>
  <si>
    <r>
      <t xml:space="preserve">Etudes techniques et suivi des travaux de construction du </t>
    </r>
    <r>
      <rPr>
        <sz val="16"/>
        <color rgb="FFFF0000"/>
        <rFont val="Times New Roman"/>
        <family val="1"/>
      </rPr>
      <t>LYCEE COLLEGIAL OULED SEBBAH</t>
    </r>
    <r>
      <rPr>
        <sz val="16"/>
        <color theme="1"/>
        <rFont val="Times New Roman"/>
        <family val="1"/>
      </rPr>
      <t xml:space="preserve">, COMMUNE d’Ouled Sebbah, Direction Provinciale de </t>
    </r>
    <r>
      <rPr>
        <sz val="16"/>
        <color rgb="FFFF0000"/>
        <rFont val="Times New Roman"/>
        <family val="1"/>
      </rPr>
      <t>BERRECHID,</t>
    </r>
    <r>
      <rPr>
        <sz val="16"/>
        <color theme="1"/>
        <rFont val="Times New Roman"/>
        <family val="1"/>
      </rPr>
      <t xml:space="preserve"> AREF DE CASABLANCA - SETTAT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</si>
</sst>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د_._م_._‏_-;\-* #,##0.00\ _د_._م_._‏_-;_-* &quot;-&quot;??\ _د_._م_._‏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20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2" fillId="0" borderId="0" xfId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user\Downloads\Logo_aref_or_2025%20(V01)-AR-0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3388178</xdr:colOff>
      <xdr:row>0</xdr:row>
      <xdr:rowOff>58511</xdr:rowOff>
    </xdr:from>
    <xdr:to>
      <xdr:col>1</xdr:col>
      <xdr:colOff>6581773</xdr:colOff>
      <xdr:row>1</xdr:row>
      <xdr:rowOff>0</xdr:rowOff>
    </xdr:to>
    <xdr:pic>
      <xdr:nvPicPr>
        <xdr:cNvPr id="5" name="Imag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1821" y="58511"/>
          <a:ext cx="3193595" cy="73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136071</xdr:colOff>
      <xdr:row>1</xdr:row>
      <xdr:rowOff>0</xdr:rowOff>
    </xdr:from>
    <xdr:to>
      <xdr:col>2</xdr:col>
      <xdr:colOff>3156858</xdr:colOff>
      <xdr:row>1</xdr:row>
      <xdr:rowOff>952500</xdr:rowOff>
    </xdr:to>
    <xdr:sp macro="" textlink="">
      <xdr:nvSpPr>
        <xdr:cNvPr id="6" name="Zone de text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36071" y="952500"/>
          <a:ext cx="12681858" cy="952500"/>
        </a:xfrm>
        <a:prstGeom prst="rect">
          <a:avLst/>
        </a:prstGeom>
        <a:solidFill>
          <a:srgbClr val="FFFF00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3700"/>
            </a:lnSpc>
          </a:pPr>
          <a:r>
            <a:rPr lang="fr-FR" sz="2000" b="1" i="0" u="sng" strike="noStrike" baseline="0">
              <a:solidFill>
                <a:srgbClr val="000000"/>
              </a:solidFill>
              <a:latin typeface="Univers 45 Light"/>
              <a:ea typeface="+mn-ea"/>
              <a:cs typeface="+mn-cs"/>
            </a:rPr>
            <a:t>- BORDEREAU DES PRIX ET DETAIL ESTIMATIF-</a:t>
          </a:r>
        </a:p>
        <a:p>
          <a:pPr algn="ctr" rtl="0"/>
          <a:r>
            <a:rPr lang="fr-FR" sz="1600" b="1" i="0" u="sng" baseline="0">
              <a:effectLst/>
              <a:latin typeface="+mn-lt"/>
              <a:ea typeface="+mn-ea"/>
              <a:cs typeface="+mn-cs"/>
            </a:rPr>
            <a:t>APPEL D'OFFRES OUVERT NATIONAL SUR OFFRES DE PRIX </a:t>
          </a:r>
          <a:r>
            <a:rPr lang="fr-FR" sz="1800" b="1" i="0" u="sng" baseline="0">
              <a:effectLst/>
              <a:latin typeface="+mn-lt"/>
              <a:ea typeface="+mn-ea"/>
              <a:cs typeface="+mn-cs"/>
            </a:rPr>
            <a:t>n° : 82/I/2026 du 02 Novembre</a:t>
          </a:r>
          <a:r>
            <a:rPr lang="ar-MA" sz="1800" b="1" i="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800" b="1" i="0" u="sng" baseline="0">
              <a:effectLst/>
              <a:latin typeface="+mn-lt"/>
              <a:ea typeface="+mn-ea"/>
              <a:cs typeface="+mn-cs"/>
            </a:rPr>
            <a:t>2026 A 11H30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Layout" zoomScale="50" zoomScaleNormal="100" zoomScaleSheetLayoutView="100" zoomScalePageLayoutView="50" workbookViewId="0">
      <selection activeCell="F5" sqref="F5"/>
    </sheetView>
  </sheetViews>
  <sheetFormatPr baseColWidth="10" defaultRowHeight="15" x14ac:dyDescent="0.25"/>
  <cols>
    <col min="1" max="1" width="9.5703125" customWidth="1"/>
    <col min="2" max="2" width="127" customWidth="1"/>
    <col min="3" max="3" width="42" customWidth="1"/>
    <col min="4" max="4" width="5.28515625" customWidth="1"/>
    <col min="5" max="5" width="24" customWidth="1"/>
    <col min="6" max="6" width="28.5703125" customWidth="1"/>
    <col min="7" max="7" width="17.140625" customWidth="1"/>
    <col min="8" max="8" width="18.140625" customWidth="1"/>
    <col min="9" max="9" width="15.7109375" customWidth="1"/>
    <col min="10" max="10" width="26" customWidth="1"/>
    <col min="11" max="11" width="51" customWidth="1"/>
    <col min="12" max="12" width="17.5703125" customWidth="1"/>
    <col min="13" max="13" width="26.140625" customWidth="1"/>
    <col min="14" max="14" width="31.7109375" customWidth="1"/>
  </cols>
  <sheetData>
    <row r="1" spans="1:3" s="2" customFormat="1" ht="75" customHeight="1" x14ac:dyDescent="0.25">
      <c r="A1" s="4"/>
      <c r="B1" s="11"/>
      <c r="C1" s="11"/>
    </row>
    <row r="2" spans="1:3" s="2" customFormat="1" ht="82.5" customHeight="1" x14ac:dyDescent="0.25">
      <c r="A2" s="4"/>
      <c r="B2" s="11"/>
      <c r="C2" s="11"/>
    </row>
    <row r="3" spans="1:3" s="2" customFormat="1" ht="84.6" customHeight="1" x14ac:dyDescent="0.25">
      <c r="A3" s="12" t="s">
        <v>1</v>
      </c>
      <c r="B3" s="19" t="s">
        <v>14</v>
      </c>
      <c r="C3" s="20"/>
    </row>
    <row r="4" spans="1:3" s="2" customFormat="1" ht="22.5" customHeight="1" x14ac:dyDescent="0.25">
      <c r="A4" s="4"/>
      <c r="B4" s="11"/>
      <c r="C4" s="11"/>
    </row>
    <row r="5" spans="1:3" ht="33" customHeight="1" x14ac:dyDescent="0.25">
      <c r="A5" s="15" t="s">
        <v>2</v>
      </c>
      <c r="B5" s="15" t="s">
        <v>3</v>
      </c>
      <c r="C5" s="15" t="s">
        <v>0</v>
      </c>
    </row>
    <row r="6" spans="1:3" ht="87.75" customHeight="1" x14ac:dyDescent="0.25">
      <c r="A6" s="5">
        <v>1</v>
      </c>
      <c r="B6" s="18" t="s">
        <v>15</v>
      </c>
      <c r="C6" s="13"/>
    </row>
    <row r="7" spans="1:3" ht="24.75" customHeight="1" x14ac:dyDescent="0.25">
      <c r="A7" s="23" t="s">
        <v>4</v>
      </c>
      <c r="B7" s="24"/>
      <c r="C7" s="14">
        <f>C6</f>
        <v>0</v>
      </c>
    </row>
    <row r="8" spans="1:3" ht="24.75" customHeight="1" x14ac:dyDescent="0.25">
      <c r="A8" s="25" t="s">
        <v>5</v>
      </c>
      <c r="B8" s="26"/>
      <c r="C8" s="13">
        <f>C7*20%</f>
        <v>0</v>
      </c>
    </row>
    <row r="9" spans="1:3" ht="24.75" customHeight="1" x14ac:dyDescent="0.25">
      <c r="A9" s="23" t="s">
        <v>6</v>
      </c>
      <c r="B9" s="24"/>
      <c r="C9" s="14">
        <f>SUM(C7:C8)</f>
        <v>0</v>
      </c>
    </row>
    <row r="10" spans="1:3" ht="38.25" customHeight="1" x14ac:dyDescent="0.25">
      <c r="A10" s="6"/>
      <c r="B10" s="6"/>
      <c r="C10" s="6"/>
    </row>
    <row r="11" spans="1:3" s="1" customFormat="1" ht="36" customHeight="1" x14ac:dyDescent="0.25">
      <c r="A11" s="21" t="s">
        <v>9</v>
      </c>
      <c r="B11" s="21"/>
      <c r="C11" s="21"/>
    </row>
    <row r="12" spans="1:3" ht="67.5" customHeight="1" x14ac:dyDescent="0.25">
      <c r="A12" s="15" t="s">
        <v>2</v>
      </c>
      <c r="B12" s="15" t="s">
        <v>3</v>
      </c>
      <c r="C12" s="15" t="s">
        <v>0</v>
      </c>
    </row>
    <row r="13" spans="1:3" ht="30" customHeight="1" x14ac:dyDescent="0.25">
      <c r="A13" s="16">
        <v>1</v>
      </c>
      <c r="B13" s="17" t="s">
        <v>10</v>
      </c>
      <c r="C13" s="14"/>
    </row>
    <row r="14" spans="1:3" ht="30" customHeight="1" x14ac:dyDescent="0.25">
      <c r="A14" s="16">
        <v>2</v>
      </c>
      <c r="B14" s="17" t="s">
        <v>11</v>
      </c>
      <c r="C14" s="14"/>
    </row>
    <row r="15" spans="1:3" ht="61.5" customHeight="1" x14ac:dyDescent="0.25">
      <c r="A15" s="16">
        <v>3</v>
      </c>
      <c r="B15" s="17" t="s">
        <v>12</v>
      </c>
      <c r="C15" s="14"/>
    </row>
    <row r="16" spans="1:3" ht="52.5" customHeight="1" x14ac:dyDescent="0.25">
      <c r="A16" s="16">
        <v>4</v>
      </c>
      <c r="B16" s="17" t="s">
        <v>13</v>
      </c>
      <c r="C16" s="14"/>
    </row>
    <row r="17" spans="1:7" ht="30" customHeight="1" x14ac:dyDescent="0.25">
      <c r="A17" s="23" t="s">
        <v>4</v>
      </c>
      <c r="B17" s="24"/>
      <c r="C17" s="14">
        <f>SUM(C13:C16)</f>
        <v>0</v>
      </c>
      <c r="D17" s="3"/>
      <c r="E17" s="3"/>
      <c r="F17" s="3"/>
      <c r="G17" s="3"/>
    </row>
    <row r="18" spans="1:7" ht="30" customHeight="1" x14ac:dyDescent="0.25">
      <c r="A18" s="23" t="s">
        <v>5</v>
      </c>
      <c r="B18" s="24"/>
      <c r="C18" s="14">
        <f>C17*20/100</f>
        <v>0</v>
      </c>
      <c r="D18" s="3"/>
      <c r="E18" s="3"/>
      <c r="F18" s="3"/>
      <c r="G18" s="3"/>
    </row>
    <row r="19" spans="1:7" ht="30" customHeight="1" x14ac:dyDescent="0.25">
      <c r="A19" s="23" t="s">
        <v>6</v>
      </c>
      <c r="B19" s="24"/>
      <c r="C19" s="14">
        <f>SUM(C17:C18)</f>
        <v>0</v>
      </c>
      <c r="D19" s="3"/>
      <c r="E19" s="3"/>
      <c r="F19" s="3"/>
      <c r="G19" s="3"/>
    </row>
    <row r="20" spans="1:7" ht="26.25" customHeight="1" x14ac:dyDescent="0.25">
      <c r="A20" s="7"/>
      <c r="B20" s="8"/>
      <c r="C20" s="8"/>
      <c r="D20" s="3"/>
      <c r="E20" s="3"/>
      <c r="F20" s="3"/>
      <c r="G20" s="3"/>
    </row>
    <row r="21" spans="1:7" ht="17.25" x14ac:dyDescent="0.25">
      <c r="A21" s="22" t="s">
        <v>7</v>
      </c>
      <c r="B21" s="22"/>
      <c r="C21" s="22"/>
    </row>
    <row r="22" spans="1:7" ht="17.25" x14ac:dyDescent="0.3">
      <c r="A22" s="10"/>
      <c r="B22" s="9" t="s">
        <v>8</v>
      </c>
      <c r="C22" s="10"/>
    </row>
  </sheetData>
  <mergeCells count="9">
    <mergeCell ref="B3:C3"/>
    <mergeCell ref="A11:C11"/>
    <mergeCell ref="A21:C21"/>
    <mergeCell ref="A7:B7"/>
    <mergeCell ref="A8:B8"/>
    <mergeCell ref="A9:B9"/>
    <mergeCell ref="A17:B17"/>
    <mergeCell ref="A18:B18"/>
    <mergeCell ref="A19:B19"/>
  </mergeCells>
  <pageMargins left="0.22098214285714285" right="0.24553571428571427" top="0.18824404761904762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BPDE!_Hlk210833055</vt:lpstr>
      <vt:lpstr>BPDE!Zone_d_impression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</dc:creator>
  <cp:lastModifiedBy>HP</cp:lastModifiedBy>
  <cp:lastPrinted>2025-10-14T10:50:36Z</cp:lastPrinted>
  <dcterms:created xsi:type="dcterms:W3CDTF">2018-03-20T11:58:34Z</dcterms:created>
  <dcterms:modified xsi:type="dcterms:W3CDTF">2026-10-06T13:37:11Z</dcterms:modified>
</cp:coreProperties>
</file>