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40" windowWidth="18580" windowHeight="6810"/>
  </bookViews>
  <sheets>
    <sheet name="BORD PRIX" sheetId="1" r:id="rId1"/>
  </sheets>
  <definedNames>
    <definedName name="_xlnm.Print_Area" localSheetId="0">'BORD PRIX'!$A$1:$F$119</definedName>
  </definedNames>
  <calcPr calcId="145621"/>
</workbook>
</file>

<file path=xl/calcChain.xml><?xml version="1.0" encoding="utf-8"?>
<calcChain xmlns="http://schemas.openxmlformats.org/spreadsheetml/2006/main">
  <c r="F116" i="1" l="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8" i="1"/>
  <c r="F36" i="1"/>
  <c r="F35" i="1"/>
  <c r="F34" i="1"/>
  <c r="F33" i="1"/>
  <c r="F32" i="1"/>
  <c r="F31" i="1"/>
  <c r="F30" i="1"/>
  <c r="F29" i="1"/>
  <c r="F27" i="1"/>
  <c r="F26" i="1"/>
  <c r="F25" i="1"/>
  <c r="F23" i="1"/>
  <c r="F22" i="1"/>
  <c r="F21" i="1"/>
  <c r="F20" i="1"/>
  <c r="F18" i="1"/>
  <c r="F17" i="1"/>
  <c r="F16" i="1"/>
  <c r="F15" i="1"/>
  <c r="F13" i="1"/>
  <c r="F12" i="1"/>
  <c r="F11" i="1"/>
  <c r="F10" i="1"/>
  <c r="F9" i="1"/>
</calcChain>
</file>

<file path=xl/sharedStrings.xml><?xml version="1.0" encoding="utf-8"?>
<sst xmlns="http://schemas.openxmlformats.org/spreadsheetml/2006/main" count="309" uniqueCount="221">
  <si>
    <t>M3</t>
  </si>
  <si>
    <t>M2</t>
  </si>
  <si>
    <t>KG</t>
  </si>
  <si>
    <t>ML</t>
  </si>
  <si>
    <t>U</t>
  </si>
  <si>
    <t>BORDEREAU DES PRIX DETAILS ESTIMATIFS</t>
  </si>
  <si>
    <t>APPEL D’OFFRE OUVERT NATIONAL SUR OFFRES DE PRIX N°28INV/N/2026</t>
  </si>
  <si>
    <t>N° DES PRIX</t>
  </si>
  <si>
    <t xml:space="preserve">Désignation des ouvrages </t>
  </si>
  <si>
    <t>UNITE</t>
  </si>
  <si>
    <t>TOTAL</t>
  </si>
  <si>
    <t>PRIX U</t>
  </si>
  <si>
    <t>M.TOTAL</t>
  </si>
  <si>
    <r>
      <rPr>
        <b/>
        <u/>
        <sz val="10"/>
        <rFont val="Times New Roman"/>
        <family val="1"/>
      </rPr>
      <t xml:space="preserve">A/ GROS ŒUVRES  </t>
    </r>
    <r>
      <rPr>
        <b/>
        <sz val="10"/>
        <rFont val="Times New Roman"/>
        <family val="1"/>
      </rPr>
      <t xml:space="preserve">                                               I – TERRASSEMENTS</t>
    </r>
  </si>
  <si>
    <t>A1</t>
  </si>
  <si>
    <t>Fouilles en pleine masse tout terrain (mètre cube)</t>
  </si>
  <si>
    <t>A2</t>
  </si>
  <si>
    <t>Fouilles en puits et en rigoles tout terrain(mètre cube)</t>
  </si>
  <si>
    <t>A3</t>
  </si>
  <si>
    <t>Fouilles pour canalisation (mètre cube)</t>
  </si>
  <si>
    <t>A4</t>
  </si>
  <si>
    <t>Plue value pour fouilles en rocher ( mètre cube )</t>
  </si>
  <si>
    <t>A5</t>
  </si>
  <si>
    <t>Evacuation des déblais et mise en remblais (mètre cube)</t>
  </si>
  <si>
    <t>II- MACONNERIE EN FONDATIONS</t>
  </si>
  <si>
    <t>A6</t>
  </si>
  <si>
    <t>Béton de propreté ( mètre cube)</t>
  </si>
  <si>
    <t>A7</t>
  </si>
  <si>
    <t>Maçonnerie en moellons (mètre cube)</t>
  </si>
  <si>
    <t>A8</t>
  </si>
  <si>
    <t>Gros beton (metre cube)</t>
  </si>
  <si>
    <t>A9</t>
  </si>
  <si>
    <t>Arase étanche (mètre carré)</t>
  </si>
  <si>
    <t>III- B.A EN FONDATIONS</t>
  </si>
  <si>
    <t>A10</t>
  </si>
  <si>
    <t>Béton pour semelles (le mètre cube)</t>
  </si>
  <si>
    <t>A11</t>
  </si>
  <si>
    <t>Béton pour poteaux (mètre cube)</t>
  </si>
  <si>
    <t>A12</t>
  </si>
  <si>
    <t>Béton pour longrine et chainage (mètre cube )</t>
  </si>
  <si>
    <t>A13</t>
  </si>
  <si>
    <t>Armatures en acier Tors ( le kilogramme)</t>
  </si>
  <si>
    <t>IV- SOLS</t>
  </si>
  <si>
    <t>A14</t>
  </si>
  <si>
    <t>Hérisson en pierres sèches (mètre carré )</t>
  </si>
  <si>
    <t>A15</t>
  </si>
  <si>
    <t>Forme de béton  (mètre carré )</t>
  </si>
  <si>
    <t>A16</t>
  </si>
  <si>
    <t>Armature de forme (kilogramme )</t>
  </si>
  <si>
    <t>V-B.A EN ELEVATION</t>
  </si>
  <si>
    <t>A17</t>
  </si>
  <si>
    <t>Béton pour poteaux (mètre cube )</t>
  </si>
  <si>
    <t>A18</t>
  </si>
  <si>
    <t>Béton pour poutres entretoises et linteaux (mètre cube)</t>
  </si>
  <si>
    <t>A19</t>
  </si>
  <si>
    <t>Plancher en corps creux de 15+5 (mètre carré)</t>
  </si>
  <si>
    <t>A20</t>
  </si>
  <si>
    <t xml:space="preserve">Béton pour acrotère </t>
  </si>
  <si>
    <t>A21</t>
  </si>
  <si>
    <t>Béton pour dalle pleine (mètre cube)</t>
  </si>
  <si>
    <t>A22</t>
  </si>
  <si>
    <t xml:space="preserve">Béton pour dallettes (mètre cube) </t>
  </si>
  <si>
    <t>A23</t>
  </si>
  <si>
    <t>Béton pour escalier (mètre cube)</t>
  </si>
  <si>
    <t>A24</t>
  </si>
  <si>
    <t>Armature en acier Tors (kilogramme)</t>
  </si>
  <si>
    <t>VI- CLOISONS ET BRIQUETAGE</t>
  </si>
  <si>
    <t>A26</t>
  </si>
  <si>
    <t>Cloisons en briques de 6 T (mètre carré)</t>
  </si>
  <si>
    <t>A27</t>
  </si>
  <si>
    <t>Cloisons en briques de 8 T (mètre carré)</t>
  </si>
  <si>
    <t>VII- ENDUITS</t>
  </si>
  <si>
    <t>A28</t>
  </si>
  <si>
    <t>Enduit au mortier  de cimensur murs interieurs(mètre carré)</t>
  </si>
  <si>
    <t>A29</t>
  </si>
  <si>
    <t>Enduit au mortier de ciment  sur plafonds  (mètre carré)</t>
  </si>
  <si>
    <t>A30</t>
  </si>
  <si>
    <t>Enduit extérieur au M/B (mètre carré )</t>
  </si>
  <si>
    <t>II- CANALISATIONS</t>
  </si>
  <si>
    <t>A31</t>
  </si>
  <si>
    <t>Canalisations en  buses de ciment diam 200 (mètre linéaire)</t>
  </si>
  <si>
    <t>A32</t>
  </si>
  <si>
    <t>Canalisations en buses de ciment diam 300 (mètre linéaire)</t>
  </si>
  <si>
    <t>A33</t>
  </si>
  <si>
    <t>Regards non visitables 40X40 (unité)</t>
  </si>
  <si>
    <t>A34</t>
  </si>
  <si>
    <t>Regard visitable 60X60 (unité)</t>
  </si>
  <si>
    <t xml:space="preserve"> III-DIVERS</t>
  </si>
  <si>
    <t>A35</t>
  </si>
  <si>
    <t>Faux plafonds en staff lisse (mètre carré)</t>
  </si>
  <si>
    <t>A36</t>
  </si>
  <si>
    <t>Corniche en staff lisse (le mètre linéaire)</t>
  </si>
  <si>
    <t>B/ ETANCHEITE</t>
  </si>
  <si>
    <t xml:space="preserve"> </t>
  </si>
  <si>
    <t>B1</t>
  </si>
  <si>
    <t>Forme de pente + chape de lissage (mètre carré )</t>
  </si>
  <si>
    <t>B2</t>
  </si>
  <si>
    <t>Gorge pour solins (le mètre linéaire)</t>
  </si>
  <si>
    <t>B3</t>
  </si>
  <si>
    <t>Etanchéité monocouche 4mm minimum (mètre carré )</t>
  </si>
  <si>
    <t>B4</t>
  </si>
  <si>
    <t>Relevé d’étanchéité monocouche (mètre linéaire)</t>
  </si>
  <si>
    <t>B5</t>
  </si>
  <si>
    <t>Etanchéité legère (mètre carré )</t>
  </si>
  <si>
    <t>C/DALLAGE- REVETEMENT</t>
  </si>
  <si>
    <t>C1</t>
  </si>
  <si>
    <t>Revetement en gré cérame</t>
  </si>
  <si>
    <t>C2</t>
  </si>
  <si>
    <t>Plinthes droite en gré cérame</t>
  </si>
  <si>
    <t>C3</t>
  </si>
  <si>
    <t>Faïence blanc mat 60*60</t>
  </si>
  <si>
    <t>C4</t>
  </si>
  <si>
    <t>Faïence en Gré Cérame</t>
  </si>
  <si>
    <t>C5</t>
  </si>
  <si>
    <t>C6</t>
  </si>
  <si>
    <t>Mosaïque blanc</t>
  </si>
  <si>
    <t>C7</t>
  </si>
  <si>
    <t>Plinthes en Mosaïque blanc</t>
  </si>
  <si>
    <t>C8</t>
  </si>
  <si>
    <t xml:space="preserve">Mosaïque Gris </t>
  </si>
  <si>
    <t>C9</t>
  </si>
  <si>
    <t xml:space="preserve">Plinthes en Mosaïque Gris </t>
  </si>
  <si>
    <t>C10</t>
  </si>
  <si>
    <t>Pierre Taillée (mètre carré)</t>
  </si>
  <si>
    <t>C11</t>
  </si>
  <si>
    <t>Motif Décoratif (mètre cube)</t>
  </si>
  <si>
    <t xml:space="preserve">D/ MENUISERIE </t>
  </si>
  <si>
    <t>D1</t>
  </si>
  <si>
    <t xml:space="preserve"> Porte bois  2,20 /0,1 unité</t>
  </si>
  <si>
    <t>D2</t>
  </si>
  <si>
    <t xml:space="preserve"> Porte en aluminium 2,10/1,0 unité</t>
  </si>
  <si>
    <t>D3</t>
  </si>
  <si>
    <t xml:space="preserve">Fenetre  en aluminium </t>
  </si>
  <si>
    <t>D4</t>
  </si>
  <si>
    <t>a-fenetre  en aluminium 1,50*1,50 unité</t>
  </si>
  <si>
    <t>D5</t>
  </si>
  <si>
    <t>b-fenetre  en aluminium 1,20*1,20 unité</t>
  </si>
  <si>
    <t>D6</t>
  </si>
  <si>
    <t>c-fenetre  en aluminium 1,60*1,20 unité</t>
  </si>
  <si>
    <t>E/ PLOMBERIE SANITAIRE</t>
  </si>
  <si>
    <t>E1</t>
  </si>
  <si>
    <t>Tube PPR 26/32 (mètre linéaire )</t>
  </si>
  <si>
    <t>E2</t>
  </si>
  <si>
    <t>Tube PPR 20/27 (mètre linéaire )</t>
  </si>
  <si>
    <t>E3</t>
  </si>
  <si>
    <t>Vanne d’arrêt 26/32(l’unité)</t>
  </si>
  <si>
    <t>E4</t>
  </si>
  <si>
    <t>Vanne d’arrêt 20/27 (l’unité)</t>
  </si>
  <si>
    <t>E5</t>
  </si>
  <si>
    <t>Canalisations en cuivre O 10/12 (mètre linéaire)</t>
  </si>
  <si>
    <t>E6</t>
  </si>
  <si>
    <t>Station de travail pour Labo</t>
  </si>
  <si>
    <t>E7</t>
  </si>
  <si>
    <t>Gargouille en plomb O125 (unité)</t>
  </si>
  <si>
    <t>E8</t>
  </si>
  <si>
    <t>Canalisations en P.V.C O  40 (mètre linéaire)</t>
  </si>
  <si>
    <t>E9</t>
  </si>
  <si>
    <t>Canalisations en P.V.C O  125 (mètre linéaire)</t>
  </si>
  <si>
    <t>E10</t>
  </si>
  <si>
    <t>lavabo vasque (unité)</t>
  </si>
  <si>
    <t>E11</t>
  </si>
  <si>
    <t>Chauffe eau de   75L électrique (unité)</t>
  </si>
  <si>
    <t>E12</t>
  </si>
  <si>
    <t>Siphon de sol en laiton de 0,20 unité</t>
  </si>
  <si>
    <t>E13</t>
  </si>
  <si>
    <t>branchement au reseau d'assainissement de la ville ENS</t>
  </si>
  <si>
    <t>ENS</t>
  </si>
  <si>
    <t>F/ELECTRICITE  LUSTRERIE</t>
  </si>
  <si>
    <t>F1</t>
  </si>
  <si>
    <t>Boite d’alimentation ( unité)</t>
  </si>
  <si>
    <t>F2</t>
  </si>
  <si>
    <t>Câble 4X35mm2 +T (mètre linéaire )</t>
  </si>
  <si>
    <t>F3</t>
  </si>
  <si>
    <t>Câble 4X10mm2 +T (mètre linéaire )</t>
  </si>
  <si>
    <t>F4</t>
  </si>
  <si>
    <t>Câble 4X6mm2 +T (mètre linéaire )</t>
  </si>
  <si>
    <t>F5</t>
  </si>
  <si>
    <t>Tableau électrique  (unité)</t>
  </si>
  <si>
    <t>F7</t>
  </si>
  <si>
    <t>Prise de courant 2X16A +T (unité)</t>
  </si>
  <si>
    <t>F8</t>
  </si>
  <si>
    <t>Prise de courant 2X 32A+T(unité)</t>
  </si>
  <si>
    <t>F9</t>
  </si>
  <si>
    <t>Alimentation chauffe eau (unité)</t>
  </si>
  <si>
    <t>F10</t>
  </si>
  <si>
    <t>interipteur 1 pole (unité)</t>
  </si>
  <si>
    <t>F11</t>
  </si>
  <si>
    <t>interipteur 2 poles (unité)</t>
  </si>
  <si>
    <t>F12</t>
  </si>
  <si>
    <t>interipteur 3 poles (unité)</t>
  </si>
  <si>
    <t>F13</t>
  </si>
  <si>
    <t>Circuit équipotentiel (unité)</t>
  </si>
  <si>
    <t>F14</t>
  </si>
  <si>
    <t>lampe led (unité)</t>
  </si>
  <si>
    <t>F15</t>
  </si>
  <si>
    <t>luminaire fluorescent 1 unité</t>
  </si>
  <si>
    <t>F16</t>
  </si>
  <si>
    <t>luminaire fluorescent 2 unité</t>
  </si>
  <si>
    <t>F17</t>
  </si>
  <si>
    <t>applique murale</t>
  </si>
  <si>
    <t>F18</t>
  </si>
  <si>
    <t>Hublot étanche  (unité)</t>
  </si>
  <si>
    <t>F19</t>
  </si>
  <si>
    <t>Installation telephone unité</t>
  </si>
  <si>
    <t>F20</t>
  </si>
  <si>
    <t>prise TV (l'unité)</t>
  </si>
  <si>
    <t>F21</t>
  </si>
  <si>
    <t>Extincteur à poudre 10 KG   (l'unite)</t>
  </si>
  <si>
    <t>G/ PEINTURE VITRERIE</t>
  </si>
  <si>
    <t>G1</t>
  </si>
  <si>
    <t>Peinture vinylique extérieur (mètre carré )</t>
  </si>
  <si>
    <t>G2</t>
  </si>
  <si>
    <t>Peinture vinylique intérieur (mètre carrè)</t>
  </si>
  <si>
    <t>G4</t>
  </si>
  <si>
    <t>Peinture glycérophtalique laquée sur BOIS (mètre carré)</t>
  </si>
  <si>
    <t>G5</t>
  </si>
  <si>
    <t>Peinture glycérophtalique laquée sur ferronnerie (mètre carré)</t>
  </si>
  <si>
    <t>TOTAL HORS TVA</t>
  </si>
  <si>
    <t>TVA 20 °/°</t>
  </si>
  <si>
    <t>TOTALHORS TTC</t>
  </si>
  <si>
    <t>OBJET:TRAVAUX DE CONSTRUCTION DE QUATRE (04) SALLES DE CLASSES DANS LE LYCEE QUALIFIANT OULAD SETTOUT ET DE  QUATRE (04) SALLES DE CLASSES DANS LE LYCEE QUALIFIANT IBN ROUCHD RELEVANT DE LA DIRECTION PROVINCIALE DE NADOR – AREF DE L'ORIENTAL-EN LOT UNIQUE.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</si>
</sst>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43" formatCode="_-* #,##0.00\ _€_-;\-* #,##0.00\ _€_-;_-* &quot;-&quot;??\ _€_-;_-@_-"/>
    <numFmt numFmtId="164" formatCode="0.00&quot;    x&quot;"/>
    <numFmt numFmtId="165" formatCode="_-* #,##0.00\ _F_-;\-* #,##0.00\ _F_-;_-* &quot;-&quot;??\ _F_-;_-@_-"/>
    <numFmt numFmtId="166" formatCode="_-* #,##0.00\ _D_h_-;\-* #,##0.00\ _D_h_-;_-* &quot;-&quot;??\ _D_h_-;_-@_-"/>
    <numFmt numFmtId="167" formatCode="_-* #,##0.00_-;_-* #,##0.00\-;_-* &quot;-&quot;??_-;_-@_-"/>
  </numFmts>
  <fonts count="25" x14ac:knownFonts="1">
    <font>
      <sz val="11"/>
      <color theme="1"/>
      <name val="Calibri"/>
      <family val="2"/>
      <scheme val="minor"/>
    </font>
    <font>
      <sz val="11"/>
      <color theme="1"/>
      <name val="Calibri"/>
      <family val="2"/>
      <scheme val="minor"/>
    </font>
    <font>
      <sz val="10"/>
      <name val="Arial"/>
      <family val="2"/>
    </font>
    <font>
      <b/>
      <sz val="14"/>
      <name val="Arial"/>
      <family val="2"/>
    </font>
    <font>
      <sz val="12"/>
      <name val="Times New Roman"/>
      <family val="1"/>
    </font>
    <font>
      <b/>
      <sz val="12"/>
      <name val="Arial"/>
      <family val="2"/>
    </font>
    <font>
      <sz val="9"/>
      <name val="Arial"/>
      <family val="2"/>
    </font>
    <font>
      <sz val="11"/>
      <name val="Arial"/>
      <family val="2"/>
    </font>
    <font>
      <b/>
      <sz val="11"/>
      <name val="Times New Roman"/>
      <family val="1"/>
    </font>
    <font>
      <b/>
      <sz val="12"/>
      <name val="Times New Roman"/>
      <family val="1"/>
    </font>
    <font>
      <sz val="10"/>
      <name val="Courier"/>
      <family val="3"/>
    </font>
    <font>
      <sz val="11"/>
      <color indexed="8"/>
      <name val="Calibri"/>
      <family val="2"/>
    </font>
    <font>
      <sz val="10"/>
      <name val="Book Antiqua"/>
      <family val="1"/>
    </font>
    <font>
      <sz val="11"/>
      <name val="Times New Roman"/>
      <family val="1"/>
    </font>
    <font>
      <sz val="11"/>
      <color indexed="10"/>
      <name val="Calibri"/>
      <family val="2"/>
    </font>
    <font>
      <sz val="12"/>
      <name val="Arial"/>
      <family val="2"/>
    </font>
    <font>
      <b/>
      <sz val="9"/>
      <name val="Times New Roman"/>
      <family val="1"/>
    </font>
    <font>
      <b/>
      <sz val="14"/>
      <name val="Times New Roman"/>
      <family val="1"/>
    </font>
    <font>
      <b/>
      <sz val="10"/>
      <name val="Times New Roman"/>
      <family val="1"/>
    </font>
    <font>
      <b/>
      <u/>
      <sz val="10"/>
      <name val="Times New Roman"/>
      <family val="1"/>
    </font>
    <font>
      <sz val="8"/>
      <name val="Times New Roman"/>
      <family val="1"/>
    </font>
    <font>
      <sz val="9"/>
      <name val="Times New Roman"/>
      <family val="1"/>
    </font>
    <font>
      <b/>
      <u/>
      <sz val="9"/>
      <name val="Times New Roman"/>
      <family val="1"/>
    </font>
    <font>
      <sz val="10"/>
      <name val="Times New Roman"/>
      <family val="1"/>
    </font>
    <font>
      <b/>
      <sz val="10"/>
      <name val="Arial"/>
      <family val="2"/>
    </font>
  </fonts>
  <fills count="5">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theme="0"/>
        <bgColor indexed="64"/>
      </patternFill>
    </fill>
  </fills>
  <borders count="16">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diagonal/>
    </border>
    <border>
      <left/>
      <right/>
      <top/>
      <bottom style="double">
        <color auto="1"/>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s>
  <cellStyleXfs count="32">
    <xf numFmtId="0" fontId="0" fillId="0" borderId="0"/>
    <xf numFmtId="43" fontId="2" fillId="0" borderId="0">
      <alignment vertical="top"/>
      <protection locked="0"/>
    </xf>
    <xf numFmtId="0" fontId="2" fillId="0" borderId="0">
      <alignment vertical="center"/>
    </xf>
    <xf numFmtId="164" fontId="10" fillId="0" borderId="0"/>
    <xf numFmtId="44" fontId="1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5" fontId="12" fillId="0" borderId="0" applyFont="0" applyFill="0" applyBorder="0" applyAlignment="0" applyProtection="0"/>
    <xf numFmtId="43" fontId="11" fillId="0" borderId="0" applyFont="0" applyFill="0" applyBorder="0" applyAlignment="0" applyProtection="0"/>
    <xf numFmtId="166" fontId="2" fillId="0" borderId="0" applyFont="0" applyFill="0" applyBorder="0" applyAlignment="0" applyProtection="0"/>
    <xf numFmtId="43" fontId="11"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1" fillId="0" borderId="0"/>
    <xf numFmtId="0" fontId="2" fillId="0" borderId="0"/>
    <xf numFmtId="0" fontId="2" fillId="0" borderId="0"/>
    <xf numFmtId="0" fontId="2" fillId="0" borderId="0"/>
    <xf numFmtId="0" fontId="2" fillId="0" borderId="0"/>
    <xf numFmtId="0" fontId="12" fillId="0" borderId="0"/>
    <xf numFmtId="0" fontId="2" fillId="0" borderId="0"/>
    <xf numFmtId="164" fontId="10" fillId="0" borderId="0"/>
    <xf numFmtId="0" fontId="2" fillId="0" borderId="0"/>
    <xf numFmtId="0" fontId="14" fillId="0" borderId="0" applyNumberFormat="0" applyFill="0" applyBorder="0" applyAlignment="0" applyProtection="0"/>
  </cellStyleXfs>
  <cellXfs count="77">
    <xf numFmtId="0" fontId="0" fillId="0" borderId="0" xfId="0"/>
    <xf numFmtId="0" fontId="2" fillId="0" borderId="0" xfId="2" applyFont="1" applyBorder="1" applyAlignment="1"/>
    <xf numFmtId="0" fontId="4" fillId="0" borderId="0" xfId="2" applyNumberFormat="1" applyFont="1" applyBorder="1" applyAlignment="1"/>
    <xf numFmtId="0" fontId="2" fillId="0" borderId="0" xfId="2" applyFill="1" applyBorder="1" applyAlignment="1"/>
    <xf numFmtId="0" fontId="6" fillId="0" borderId="0" xfId="2" applyFont="1" applyFill="1" applyBorder="1" applyAlignment="1"/>
    <xf numFmtId="0" fontId="6" fillId="2" borderId="0" xfId="2" applyFont="1" applyFill="1" applyBorder="1" applyAlignment="1"/>
    <xf numFmtId="0" fontId="8" fillId="0" borderId="0" xfId="2" applyFont="1" applyAlignment="1">
      <alignment horizontal="left" vertical="center" indent="6"/>
    </xf>
    <xf numFmtId="0" fontId="9" fillId="0" borderId="0" xfId="2" applyFont="1" applyAlignment="1">
      <alignment horizontal="left" vertical="center" indent="3"/>
    </xf>
    <xf numFmtId="0" fontId="7" fillId="0" borderId="4" xfId="2" applyFont="1" applyBorder="1" applyAlignment="1">
      <alignment vertical="top" wrapText="1"/>
    </xf>
    <xf numFmtId="0" fontId="7" fillId="0" borderId="0" xfId="2" applyFont="1" applyBorder="1" applyAlignment="1">
      <alignment vertical="top" wrapText="1"/>
    </xf>
    <xf numFmtId="0" fontId="6" fillId="0" borderId="0" xfId="2" applyFont="1" applyFill="1" applyBorder="1" applyAlignment="1">
      <alignment vertical="center"/>
    </xf>
    <xf numFmtId="2" fontId="3" fillId="0" borderId="0" xfId="2" applyNumberFormat="1" applyFont="1" applyBorder="1" applyAlignment="1">
      <alignment horizontal="center" vertical="center"/>
    </xf>
    <xf numFmtId="0" fontId="2" fillId="0" borderId="0" xfId="2" applyFill="1" applyBorder="1" applyAlignment="1">
      <alignment vertical="center"/>
    </xf>
    <xf numFmtId="0" fontId="2" fillId="0" borderId="0" xfId="2" applyFont="1" applyAlignment="1"/>
    <xf numFmtId="43" fontId="2" fillId="0" borderId="0" xfId="1" applyFont="1" applyAlignment="1" applyProtection="1"/>
    <xf numFmtId="0" fontId="2" fillId="0" borderId="0" xfId="2">
      <alignment vertical="center"/>
    </xf>
    <xf numFmtId="0" fontId="18" fillId="0" borderId="12" xfId="0" applyFont="1" applyBorder="1" applyAlignment="1">
      <alignment vertical="center" wrapText="1"/>
    </xf>
    <xf numFmtId="0" fontId="18" fillId="0" borderId="7" xfId="0" applyFont="1" applyBorder="1" applyAlignment="1">
      <alignment vertical="top" wrapText="1"/>
    </xf>
    <xf numFmtId="0" fontId="20" fillId="0" borderId="12" xfId="0" applyFont="1" applyBorder="1" applyAlignment="1">
      <alignment horizontal="center" vertical="top" wrapText="1"/>
    </xf>
    <xf numFmtId="0" fontId="20" fillId="0" borderId="13" xfId="0" applyFont="1" applyBorder="1" applyAlignment="1">
      <alignment horizontal="center"/>
    </xf>
    <xf numFmtId="0" fontId="20" fillId="0" borderId="7" xfId="0" applyFont="1" applyBorder="1" applyAlignment="1">
      <alignment horizontal="center"/>
    </xf>
    <xf numFmtId="2" fontId="0" fillId="0" borderId="7" xfId="0" applyNumberFormat="1" applyBorder="1"/>
    <xf numFmtId="0" fontId="16" fillId="0" borderId="7" xfId="0" applyFont="1" applyBorder="1" applyAlignment="1">
      <alignment horizontal="center" vertical="top" wrapText="1"/>
    </xf>
    <xf numFmtId="0" fontId="21" fillId="0" borderId="7" xfId="0" applyFont="1" applyBorder="1" applyAlignment="1">
      <alignment vertical="top" wrapText="1"/>
    </xf>
    <xf numFmtId="0" fontId="21" fillId="0" borderId="13" xfId="0" applyFont="1" applyBorder="1" applyAlignment="1">
      <alignment horizontal="center" vertical="top" wrapText="1"/>
    </xf>
    <xf numFmtId="2" fontId="20" fillId="0" borderId="13" xfId="0" applyNumberFormat="1" applyFont="1" applyBorder="1" applyAlignment="1">
      <alignment horizontal="center" vertical="center"/>
    </xf>
    <xf numFmtId="2" fontId="20" fillId="0" borderId="7" xfId="0" applyNumberFormat="1" applyFont="1" applyBorder="1" applyAlignment="1">
      <alignment horizontal="center"/>
    </xf>
    <xf numFmtId="2" fontId="20" fillId="0" borderId="13" xfId="0" applyNumberFormat="1" applyFont="1" applyBorder="1" applyAlignment="1">
      <alignment horizontal="center"/>
    </xf>
    <xf numFmtId="0" fontId="22" fillId="0" borderId="7" xfId="0" applyFont="1" applyBorder="1" applyAlignment="1">
      <alignment vertical="top" wrapText="1"/>
    </xf>
    <xf numFmtId="0" fontId="21" fillId="0" borderId="7" xfId="0" applyFont="1" applyBorder="1" applyAlignment="1">
      <alignment horizontal="center" vertical="top" wrapText="1"/>
    </xf>
    <xf numFmtId="0" fontId="16" fillId="0" borderId="12" xfId="0" applyFont="1" applyBorder="1" applyAlignment="1">
      <alignment horizontal="center" vertical="top" wrapText="1"/>
    </xf>
    <xf numFmtId="0" fontId="22" fillId="0" borderId="12" xfId="0" applyFont="1" applyBorder="1" applyAlignment="1">
      <alignment vertical="top" wrapText="1"/>
    </xf>
    <xf numFmtId="0" fontId="21" fillId="0" borderId="14" xfId="0" applyFont="1" applyBorder="1" applyAlignment="1">
      <alignment horizontal="center" vertical="top" wrapText="1"/>
    </xf>
    <xf numFmtId="0" fontId="16" fillId="0" borderId="7" xfId="0" applyFont="1" applyBorder="1" applyAlignment="1">
      <alignment horizontal="center" vertical="center" wrapText="1"/>
    </xf>
    <xf numFmtId="0" fontId="21" fillId="0" borderId="7" xfId="0" applyFont="1" applyBorder="1" applyAlignment="1">
      <alignment vertical="center" wrapText="1"/>
    </xf>
    <xf numFmtId="0" fontId="21" fillId="0" borderId="13" xfId="0" applyFont="1" applyBorder="1" applyAlignment="1">
      <alignment horizontal="center" vertical="center" wrapText="1"/>
    </xf>
    <xf numFmtId="2" fontId="20" fillId="0" borderId="7" xfId="0" applyNumberFormat="1" applyFont="1" applyBorder="1" applyAlignment="1">
      <alignment horizontal="center" vertical="center"/>
    </xf>
    <xf numFmtId="0" fontId="21" fillId="4" borderId="7"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7" xfId="0" applyFont="1" applyFill="1" applyBorder="1" applyAlignment="1">
      <alignment vertical="top" wrapText="1"/>
    </xf>
    <xf numFmtId="0" fontId="21" fillId="4" borderId="13" xfId="0" applyFont="1" applyFill="1" applyBorder="1" applyAlignment="1">
      <alignment horizontal="center" vertical="top" wrapText="1"/>
    </xf>
    <xf numFmtId="0" fontId="16" fillId="4" borderId="7" xfId="0" applyFont="1" applyFill="1" applyBorder="1" applyAlignment="1">
      <alignment horizontal="center" vertical="top" wrapText="1"/>
    </xf>
    <xf numFmtId="0" fontId="19" fillId="0" borderId="7" xfId="0" applyFont="1" applyBorder="1" applyAlignment="1">
      <alignment vertical="top" wrapText="1"/>
    </xf>
    <xf numFmtId="0" fontId="23" fillId="0" borderId="7" xfId="0" applyFont="1" applyBorder="1"/>
    <xf numFmtId="0" fontId="21" fillId="0" borderId="12" xfId="0" applyFont="1" applyBorder="1" applyAlignment="1">
      <alignment vertical="top" wrapText="1"/>
    </xf>
    <xf numFmtId="0" fontId="21" fillId="0" borderId="11" xfId="0" applyFont="1" applyBorder="1" applyAlignment="1">
      <alignment horizontal="center" vertical="top" wrapText="1"/>
    </xf>
    <xf numFmtId="0" fontId="19" fillId="0" borderId="12" xfId="0" applyFont="1" applyBorder="1" applyAlignment="1">
      <alignment vertical="top" wrapText="1"/>
    </xf>
    <xf numFmtId="0" fontId="16" fillId="4" borderId="7" xfId="0" applyFont="1" applyFill="1" applyBorder="1" applyAlignment="1">
      <alignment horizontal="center" vertical="center" wrapText="1"/>
    </xf>
    <xf numFmtId="0" fontId="21" fillId="4" borderId="7" xfId="0" applyFont="1" applyFill="1" applyBorder="1" applyAlignment="1">
      <alignment vertical="center" wrapText="1"/>
    </xf>
    <xf numFmtId="2" fontId="0" fillId="0" borderId="7" xfId="0" applyNumberFormat="1" applyBorder="1" applyAlignment="1">
      <alignment vertical="center"/>
    </xf>
    <xf numFmtId="0" fontId="23" fillId="0" borderId="7" xfId="0" applyFont="1" applyBorder="1" applyAlignment="1">
      <alignment vertical="top" wrapText="1"/>
    </xf>
    <xf numFmtId="0" fontId="21" fillId="0" borderId="13" xfId="0" applyFont="1" applyBorder="1" applyAlignment="1">
      <alignment vertical="top" wrapText="1"/>
    </xf>
    <xf numFmtId="0" fontId="21" fillId="4" borderId="13" xfId="0" applyFont="1" applyFill="1" applyBorder="1" applyAlignment="1">
      <alignment vertical="top" wrapText="1"/>
    </xf>
    <xf numFmtId="0" fontId="21" fillId="4" borderId="15" xfId="0" applyFont="1" applyFill="1" applyBorder="1" applyAlignment="1">
      <alignment horizontal="center" vertical="top" wrapText="1"/>
    </xf>
    <xf numFmtId="0" fontId="24" fillId="0" borderId="7" xfId="0" applyFont="1" applyBorder="1" applyAlignment="1">
      <alignment horizontal="center"/>
    </xf>
    <xf numFmtId="0" fontId="2" fillId="0" borderId="0" xfId="2" applyFont="1" applyAlignment="1">
      <alignment horizontal="center"/>
    </xf>
    <xf numFmtId="0" fontId="15" fillId="0" borderId="5" xfId="2" applyFont="1" applyBorder="1" applyAlignment="1">
      <alignment horizontal="center" vertical="center"/>
    </xf>
    <xf numFmtId="0" fontId="5" fillId="0" borderId="0" xfId="2" applyFont="1" applyFill="1" applyBorder="1" applyAlignment="1">
      <alignment horizontal="left" vertical="center"/>
    </xf>
    <xf numFmtId="0" fontId="5" fillId="0" borderId="4" xfId="2" applyFont="1" applyFill="1" applyBorder="1" applyAlignment="1">
      <alignment horizontal="left" vertical="center"/>
    </xf>
    <xf numFmtId="43" fontId="3" fillId="0" borderId="1" xfId="1" applyFont="1" applyBorder="1" applyAlignment="1" applyProtection="1">
      <alignment horizontal="center" vertical="center" wrapText="1"/>
    </xf>
    <xf numFmtId="43" fontId="3" fillId="0" borderId="2" xfId="1" applyFont="1" applyBorder="1" applyAlignment="1" applyProtection="1">
      <alignment horizontal="center" vertical="center" wrapText="1"/>
    </xf>
    <xf numFmtId="43" fontId="3" fillId="0" borderId="3" xfId="1" applyFont="1" applyBorder="1" applyAlignment="1" applyProtection="1">
      <alignment horizontal="center" vertical="center" wrapText="1"/>
    </xf>
    <xf numFmtId="0" fontId="16" fillId="3" borderId="6"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7" xfId="0" applyFont="1" applyFill="1" applyBorder="1" applyAlignment="1">
      <alignment horizontal="center" vertical="center"/>
    </xf>
    <xf numFmtId="2" fontId="9" fillId="3" borderId="8" xfId="0" applyNumberFormat="1" applyFont="1" applyFill="1" applyBorder="1" applyAlignment="1">
      <alignment horizontal="center" vertical="center"/>
    </xf>
    <xf numFmtId="2" fontId="9" fillId="3" borderId="10" xfId="0" applyNumberFormat="1" applyFont="1" applyFill="1" applyBorder="1" applyAlignment="1">
      <alignment horizontal="center" vertical="center"/>
    </xf>
    <xf numFmtId="2" fontId="9" fillId="3" borderId="12" xfId="0" applyNumberFormat="1" applyFont="1" applyFill="1" applyBorder="1" applyAlignment="1">
      <alignment horizontal="center" vertical="center"/>
    </xf>
    <xf numFmtId="0" fontId="15" fillId="0" borderId="2" xfId="2" applyFont="1" applyBorder="1" applyAlignment="1">
      <alignment horizontal="center" vertical="center" wrapText="1"/>
    </xf>
  </cellXfs>
  <cellStyles count="32">
    <cellStyle name="dimension" xfId="3"/>
    <cellStyle name="Euro" xfId="4"/>
    <cellStyle name="Milliers 2" xfId="5"/>
    <cellStyle name="Milliers 2 2" xfId="6"/>
    <cellStyle name="Milliers 2 2 3" xfId="7"/>
    <cellStyle name="Milliers 2 3" xfId="8"/>
    <cellStyle name="Milliers 2 4" xfId="9"/>
    <cellStyle name="Milliers 2 5" xfId="10"/>
    <cellStyle name="Milliers 3" xfId="11"/>
    <cellStyle name="Milliers 4" xfId="12"/>
    <cellStyle name="Milliers 4 2" xfId="13"/>
    <cellStyle name="Milliers 5" xfId="1"/>
    <cellStyle name="Milliers 6" xfId="14"/>
    <cellStyle name="Normal" xfId="0" builtinId="0"/>
    <cellStyle name="Normal 10" xfId="15"/>
    <cellStyle name="Normal 2" xfId="16"/>
    <cellStyle name="Normal 2 10" xfId="17"/>
    <cellStyle name="Normal 2 2" xfId="18"/>
    <cellStyle name="Normal 2 2 2" xfId="19"/>
    <cellStyle name="Normal 2 2 2 2" xfId="20"/>
    <cellStyle name="Normal 2 2 5" xfId="21"/>
    <cellStyle name="Normal 2 3" xfId="22"/>
    <cellStyle name="Normal 2 4" xfId="23"/>
    <cellStyle name="Normal 2_métré ct social Ibn Ayden" xfId="24"/>
    <cellStyle name="Normal 3" xfId="25"/>
    <cellStyle name="Normal 3 2" xfId="26"/>
    <cellStyle name="Normal 3 5" xfId="27"/>
    <cellStyle name="Normal 4" xfId="28"/>
    <cellStyle name="Normal 5" xfId="29"/>
    <cellStyle name="Normal 6" xfId="2"/>
    <cellStyle name="Normal 9 3" xfId="30"/>
    <cellStyle name="Warning Text" xfI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2296975</xdr:colOff>
      <xdr:row>0</xdr:row>
      <xdr:rowOff>0</xdr:rowOff>
    </xdr:from>
    <xdr:to>
      <xdr:col>3</xdr:col>
      <xdr:colOff>244279</xdr:colOff>
      <xdr:row>0</xdr:row>
      <xdr:rowOff>811590</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7407" y="0"/>
          <a:ext cx="3975884" cy="81159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9"/>
  <sheetViews>
    <sheetView tabSelected="1" view="pageBreakPreview" topLeftCell="A52" zoomScale="81" zoomScaleNormal="100" workbookViewId="0">
      <selection activeCell="A3" sqref="A3:F3"/>
    </sheetView>
  </sheetViews>
  <sheetFormatPr baseColWidth="10" defaultColWidth="9" defaultRowHeight="12.5" x14ac:dyDescent="0.25"/>
  <cols>
    <col min="1" max="1" width="10.90625" style="13" customWidth="1"/>
    <col min="2" max="2" width="76.6328125" style="13" customWidth="1"/>
    <col min="3" max="3" width="9.6328125" style="13" customWidth="1"/>
    <col min="4" max="4" width="17.36328125" style="13" customWidth="1"/>
    <col min="5" max="5" width="19.6328125" style="13" customWidth="1"/>
    <col min="6" max="6" width="16.08984375" style="14" customWidth="1"/>
    <col min="7" max="7" width="9" style="13" customWidth="1"/>
    <col min="8" max="256" width="11.453125" style="13" customWidth="1"/>
    <col min="257" max="16384" width="9" style="15"/>
  </cols>
  <sheetData>
    <row r="1" spans="1:11" ht="75.5" customHeight="1" x14ac:dyDescent="0.25">
      <c r="A1" s="55"/>
      <c r="B1" s="55"/>
      <c r="C1" s="55"/>
      <c r="D1" s="55"/>
      <c r="E1" s="55"/>
      <c r="F1" s="55"/>
    </row>
    <row r="2" spans="1:11" ht="27" customHeight="1" thickBot="1" x14ac:dyDescent="0.3">
      <c r="A2" s="56" t="s">
        <v>6</v>
      </c>
      <c r="B2" s="56"/>
      <c r="C2" s="56"/>
      <c r="D2" s="56"/>
      <c r="E2" s="56"/>
      <c r="F2" s="56"/>
    </row>
    <row r="3" spans="1:11" ht="63.5" customHeight="1" thickTop="1" thickBot="1" x14ac:dyDescent="0.3">
      <c r="A3" s="76" t="s">
        <v>220</v>
      </c>
      <c r="B3" s="76"/>
      <c r="C3" s="76"/>
      <c r="D3" s="76"/>
      <c r="E3" s="76"/>
      <c r="F3" s="76"/>
    </row>
    <row r="4" spans="1:11" s="1" customFormat="1" ht="19" thickTop="1" thickBot="1" x14ac:dyDescent="0.3">
      <c r="A4" s="59" t="s">
        <v>5</v>
      </c>
      <c r="B4" s="60"/>
      <c r="C4" s="60"/>
      <c r="D4" s="60"/>
      <c r="E4" s="60"/>
      <c r="F4" s="61"/>
    </row>
    <row r="5" spans="1:11" s="1" customFormat="1" ht="43.5" customHeight="1" thickTop="1" x14ac:dyDescent="0.25">
      <c r="A5" s="62" t="s">
        <v>7</v>
      </c>
      <c r="B5" s="65" t="s">
        <v>8</v>
      </c>
      <c r="C5" s="68" t="s">
        <v>9</v>
      </c>
      <c r="D5" s="69" t="s">
        <v>10</v>
      </c>
      <c r="E5" s="72" t="s">
        <v>11</v>
      </c>
      <c r="F5" s="73" t="s">
        <v>12</v>
      </c>
    </row>
    <row r="6" spans="1:11" s="2" customFormat="1" ht="16.5" customHeight="1" x14ac:dyDescent="0.35">
      <c r="A6" s="63"/>
      <c r="B6" s="66"/>
      <c r="C6" s="68"/>
      <c r="D6" s="70"/>
      <c r="E6" s="72"/>
      <c r="F6" s="74"/>
    </row>
    <row r="7" spans="1:11" s="3" customFormat="1" ht="21.9" customHeight="1" x14ac:dyDescent="0.25">
      <c r="A7" s="64"/>
      <c r="B7" s="67"/>
      <c r="C7" s="68"/>
      <c r="D7" s="71"/>
      <c r="E7" s="72"/>
      <c r="F7" s="75"/>
      <c r="K7" s="4"/>
    </row>
    <row r="8" spans="1:11" s="4" customFormat="1" ht="14.5" x14ac:dyDescent="0.35">
      <c r="A8" s="16"/>
      <c r="B8" s="17" t="s">
        <v>13</v>
      </c>
      <c r="C8" s="18"/>
      <c r="D8" s="19"/>
      <c r="E8" s="20"/>
      <c r="F8" s="21"/>
    </row>
    <row r="9" spans="1:11" s="4" customFormat="1" ht="14.5" x14ac:dyDescent="0.35">
      <c r="A9" s="22" t="s">
        <v>14</v>
      </c>
      <c r="B9" s="23" t="s">
        <v>15</v>
      </c>
      <c r="C9" s="24" t="s">
        <v>0</v>
      </c>
      <c r="D9" s="25">
        <v>92</v>
      </c>
      <c r="E9" s="26"/>
      <c r="F9" s="21">
        <f>D9*E9</f>
        <v>0</v>
      </c>
    </row>
    <row r="10" spans="1:11" s="4" customFormat="1" ht="14.5" x14ac:dyDescent="0.35">
      <c r="A10" s="22" t="s">
        <v>16</v>
      </c>
      <c r="B10" s="23" t="s">
        <v>17</v>
      </c>
      <c r="C10" s="24" t="s">
        <v>0</v>
      </c>
      <c r="D10" s="25">
        <v>162</v>
      </c>
      <c r="E10" s="26"/>
      <c r="F10" s="21">
        <f>D10*E10</f>
        <v>0</v>
      </c>
    </row>
    <row r="11" spans="1:11" s="3" customFormat="1" ht="14.5" x14ac:dyDescent="0.35">
      <c r="A11" s="22" t="s">
        <v>18</v>
      </c>
      <c r="B11" s="23" t="s">
        <v>19</v>
      </c>
      <c r="C11" s="24" t="s">
        <v>0</v>
      </c>
      <c r="D11" s="27">
        <v>19</v>
      </c>
      <c r="E11" s="26"/>
      <c r="F11" s="21">
        <f t="shared" ref="F11:F76" si="0">D11*E11</f>
        <v>0</v>
      </c>
    </row>
    <row r="12" spans="1:11" s="4" customFormat="1" ht="14.5" x14ac:dyDescent="0.35">
      <c r="A12" s="22" t="s">
        <v>20</v>
      </c>
      <c r="B12" s="23" t="s">
        <v>21</v>
      </c>
      <c r="C12" s="24" t="s">
        <v>0</v>
      </c>
      <c r="D12" s="25">
        <v>22</v>
      </c>
      <c r="E12" s="26"/>
      <c r="F12" s="21">
        <f t="shared" si="0"/>
        <v>0</v>
      </c>
    </row>
    <row r="13" spans="1:11" s="4" customFormat="1" ht="14.5" x14ac:dyDescent="0.35">
      <c r="A13" s="22" t="s">
        <v>22</v>
      </c>
      <c r="B13" s="23" t="s">
        <v>23</v>
      </c>
      <c r="C13" s="24" t="s">
        <v>0</v>
      </c>
      <c r="D13" s="25">
        <v>113</v>
      </c>
      <c r="E13" s="26"/>
      <c r="F13" s="21">
        <f t="shared" si="0"/>
        <v>0</v>
      </c>
    </row>
    <row r="14" spans="1:11" s="4" customFormat="1" ht="14.5" x14ac:dyDescent="0.35">
      <c r="A14" s="22"/>
      <c r="B14" s="28" t="s">
        <v>24</v>
      </c>
      <c r="C14" s="29"/>
      <c r="D14" s="27"/>
      <c r="E14" s="26"/>
      <c r="F14" s="21"/>
    </row>
    <row r="15" spans="1:11" s="4" customFormat="1" ht="14.5" x14ac:dyDescent="0.35">
      <c r="A15" s="22" t="s">
        <v>25</v>
      </c>
      <c r="B15" s="23" t="s">
        <v>26</v>
      </c>
      <c r="C15" s="24" t="s">
        <v>0</v>
      </c>
      <c r="D15" s="27">
        <v>27</v>
      </c>
      <c r="E15" s="26"/>
      <c r="F15" s="21">
        <f t="shared" si="0"/>
        <v>0</v>
      </c>
    </row>
    <row r="16" spans="1:11" s="4" customFormat="1" ht="14.5" x14ac:dyDescent="0.35">
      <c r="A16" s="22" t="s">
        <v>27</v>
      </c>
      <c r="B16" s="23" t="s">
        <v>28</v>
      </c>
      <c r="C16" s="24" t="s">
        <v>0</v>
      </c>
      <c r="D16" s="27">
        <v>46</v>
      </c>
      <c r="E16" s="26"/>
      <c r="F16" s="21">
        <f t="shared" si="0"/>
        <v>0</v>
      </c>
    </row>
    <row r="17" spans="1:256" s="4" customFormat="1" ht="14.5" x14ac:dyDescent="0.35">
      <c r="A17" s="22" t="s">
        <v>29</v>
      </c>
      <c r="B17" s="23" t="s">
        <v>30</v>
      </c>
      <c r="C17" s="24" t="s">
        <v>0</v>
      </c>
      <c r="D17" s="27">
        <v>61</v>
      </c>
      <c r="E17" s="26"/>
      <c r="F17" s="21">
        <f t="shared" si="0"/>
        <v>0</v>
      </c>
    </row>
    <row r="18" spans="1:256" s="4" customFormat="1" ht="14.5" x14ac:dyDescent="0.35">
      <c r="A18" s="22" t="s">
        <v>31</v>
      </c>
      <c r="B18" s="23" t="s">
        <v>32</v>
      </c>
      <c r="C18" s="24" t="s">
        <v>1</v>
      </c>
      <c r="D18" s="27">
        <v>68</v>
      </c>
      <c r="E18" s="26"/>
      <c r="F18" s="21">
        <f t="shared" si="0"/>
        <v>0</v>
      </c>
    </row>
    <row r="19" spans="1:256" s="4" customFormat="1" ht="14.5" x14ac:dyDescent="0.35">
      <c r="A19" s="22"/>
      <c r="B19" s="28" t="s">
        <v>33</v>
      </c>
      <c r="C19" s="29"/>
      <c r="D19" s="27"/>
      <c r="E19" s="26"/>
      <c r="F19" s="21"/>
    </row>
    <row r="20" spans="1:256" s="4" customFormat="1" ht="14.5" x14ac:dyDescent="0.35">
      <c r="A20" s="22" t="s">
        <v>34</v>
      </c>
      <c r="B20" s="23" t="s">
        <v>35</v>
      </c>
      <c r="C20" s="24" t="s">
        <v>0</v>
      </c>
      <c r="D20" s="27">
        <v>32</v>
      </c>
      <c r="E20" s="26"/>
      <c r="F20" s="21">
        <f t="shared" si="0"/>
        <v>0</v>
      </c>
      <c r="L20" s="5"/>
    </row>
    <row r="21" spans="1:256" s="4" customFormat="1" ht="14.5" x14ac:dyDescent="0.35">
      <c r="A21" s="22" t="s">
        <v>36</v>
      </c>
      <c r="B21" s="23" t="s">
        <v>37</v>
      </c>
      <c r="C21" s="24" t="s">
        <v>0</v>
      </c>
      <c r="D21" s="27">
        <v>8</v>
      </c>
      <c r="E21" s="26"/>
      <c r="F21" s="21">
        <f t="shared" si="0"/>
        <v>0</v>
      </c>
      <c r="L21" s="5"/>
    </row>
    <row r="22" spans="1:256" s="4" customFormat="1" ht="14.5" x14ac:dyDescent="0.35">
      <c r="A22" s="22" t="s">
        <v>38</v>
      </c>
      <c r="B22" s="23" t="s">
        <v>39</v>
      </c>
      <c r="C22" s="24" t="s">
        <v>0</v>
      </c>
      <c r="D22" s="27">
        <v>12</v>
      </c>
      <c r="E22" s="26"/>
      <c r="F22" s="21">
        <f t="shared" si="0"/>
        <v>0</v>
      </c>
      <c r="L22" s="5"/>
    </row>
    <row r="23" spans="1:256" s="4" customFormat="1" ht="14.5" x14ac:dyDescent="0.35">
      <c r="A23" s="22" t="s">
        <v>40</v>
      </c>
      <c r="B23" s="23" t="s">
        <v>41</v>
      </c>
      <c r="C23" s="24" t="s">
        <v>2</v>
      </c>
      <c r="D23" s="27">
        <v>34</v>
      </c>
      <c r="E23" s="26"/>
      <c r="F23" s="21">
        <f t="shared" si="0"/>
        <v>0</v>
      </c>
    </row>
    <row r="24" spans="1:256" s="4" customFormat="1" ht="14.5" x14ac:dyDescent="0.35">
      <c r="A24" s="22"/>
      <c r="B24" s="28" t="s">
        <v>42</v>
      </c>
      <c r="C24" s="29"/>
      <c r="D24" s="27"/>
      <c r="E24" s="26"/>
      <c r="F24" s="21"/>
    </row>
    <row r="25" spans="1:256" s="4" customFormat="1" ht="14.5" x14ac:dyDescent="0.35">
      <c r="A25" s="22" t="s">
        <v>43</v>
      </c>
      <c r="B25" s="23" t="s">
        <v>44</v>
      </c>
      <c r="C25" s="24" t="s">
        <v>1</v>
      </c>
      <c r="D25" s="27">
        <v>198</v>
      </c>
      <c r="E25" s="26"/>
      <c r="F25" s="21">
        <f t="shared" si="0"/>
        <v>0</v>
      </c>
    </row>
    <row r="26" spans="1:256" s="4" customFormat="1" ht="14.5" x14ac:dyDescent="0.35">
      <c r="A26" s="22" t="s">
        <v>45</v>
      </c>
      <c r="B26" s="23" t="s">
        <v>46</v>
      </c>
      <c r="C26" s="24" t="s">
        <v>1</v>
      </c>
      <c r="D26" s="27">
        <v>198</v>
      </c>
      <c r="E26" s="26"/>
      <c r="F26" s="21">
        <f t="shared" si="0"/>
        <v>0</v>
      </c>
    </row>
    <row r="27" spans="1:256" s="4" customFormat="1" ht="14.5" x14ac:dyDescent="0.35">
      <c r="A27" s="22" t="s">
        <v>47</v>
      </c>
      <c r="B27" s="23" t="s">
        <v>48</v>
      </c>
      <c r="C27" s="24" t="s">
        <v>2</v>
      </c>
      <c r="D27" s="27">
        <v>21</v>
      </c>
      <c r="E27" s="26"/>
      <c r="F27" s="21">
        <f t="shared" si="0"/>
        <v>0</v>
      </c>
    </row>
    <row r="28" spans="1:256" s="4" customFormat="1" ht="14.5" x14ac:dyDescent="0.35">
      <c r="A28" s="22"/>
      <c r="B28" s="28" t="s">
        <v>49</v>
      </c>
      <c r="C28" s="29"/>
      <c r="D28" s="27"/>
      <c r="E28" s="26"/>
      <c r="F28" s="21"/>
      <c r="H28" s="6"/>
    </row>
    <row r="29" spans="1:256" s="4" customFormat="1" ht="15.5" x14ac:dyDescent="0.35">
      <c r="A29" s="22" t="s">
        <v>50</v>
      </c>
      <c r="B29" s="23" t="s">
        <v>51</v>
      </c>
      <c r="C29" s="24" t="s">
        <v>0</v>
      </c>
      <c r="D29" s="27">
        <v>23</v>
      </c>
      <c r="E29" s="26"/>
      <c r="F29" s="21">
        <f t="shared" si="0"/>
        <v>0</v>
      </c>
      <c r="G29" s="58"/>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c r="IR29" s="57"/>
      <c r="IS29" s="57"/>
      <c r="IT29" s="57"/>
      <c r="IU29" s="57"/>
      <c r="IV29" s="57"/>
    </row>
    <row r="30" spans="1:256" s="4" customFormat="1" ht="14.5" x14ac:dyDescent="0.35">
      <c r="A30" s="22" t="s">
        <v>52</v>
      </c>
      <c r="B30" s="23" t="s">
        <v>53</v>
      </c>
      <c r="C30" s="24" t="s">
        <v>0</v>
      </c>
      <c r="D30" s="27">
        <v>27</v>
      </c>
      <c r="E30" s="26"/>
      <c r="F30" s="21">
        <f t="shared" si="0"/>
        <v>0</v>
      </c>
    </row>
    <row r="31" spans="1:256" s="4" customFormat="1" ht="14.5" x14ac:dyDescent="0.35">
      <c r="A31" s="22" t="s">
        <v>54</v>
      </c>
      <c r="B31" s="23" t="s">
        <v>55</v>
      </c>
      <c r="C31" s="24" t="s">
        <v>1</v>
      </c>
      <c r="D31" s="27">
        <v>906</v>
      </c>
      <c r="E31" s="26"/>
      <c r="F31" s="21">
        <f t="shared" si="0"/>
        <v>0</v>
      </c>
    </row>
    <row r="32" spans="1:256" s="4" customFormat="1" ht="14.5" x14ac:dyDescent="0.35">
      <c r="A32" s="22" t="s">
        <v>56</v>
      </c>
      <c r="B32" s="23" t="s">
        <v>57</v>
      </c>
      <c r="C32" s="24" t="s">
        <v>0</v>
      </c>
      <c r="D32" s="27">
        <v>43.6</v>
      </c>
      <c r="E32" s="26"/>
      <c r="F32" s="21">
        <f t="shared" si="0"/>
        <v>0</v>
      </c>
    </row>
    <row r="33" spans="1:256" s="4" customFormat="1" ht="14.5" x14ac:dyDescent="0.35">
      <c r="A33" s="22" t="s">
        <v>58</v>
      </c>
      <c r="B33" s="23" t="s">
        <v>59</v>
      </c>
      <c r="C33" s="24" t="s">
        <v>0</v>
      </c>
      <c r="D33" s="27">
        <v>181.2</v>
      </c>
      <c r="E33" s="26"/>
      <c r="F33" s="21">
        <f t="shared" si="0"/>
        <v>0</v>
      </c>
    </row>
    <row r="34" spans="1:256" s="4" customFormat="1" ht="14.5" x14ac:dyDescent="0.35">
      <c r="A34" s="22" t="s">
        <v>60</v>
      </c>
      <c r="B34" s="23" t="s">
        <v>61</v>
      </c>
      <c r="C34" s="24" t="s">
        <v>0</v>
      </c>
      <c r="D34" s="27">
        <v>22.3</v>
      </c>
      <c r="E34" s="26"/>
      <c r="F34" s="21">
        <f t="shared" si="0"/>
        <v>0</v>
      </c>
    </row>
    <row r="35" spans="1:256" s="4" customFormat="1" ht="15.5" x14ac:dyDescent="0.35">
      <c r="A35" s="22" t="s">
        <v>62</v>
      </c>
      <c r="B35" s="23" t="s">
        <v>63</v>
      </c>
      <c r="C35" s="24" t="s">
        <v>0</v>
      </c>
      <c r="D35" s="27">
        <v>12.8</v>
      </c>
      <c r="E35" s="26"/>
      <c r="F35" s="21">
        <f t="shared" si="0"/>
        <v>0</v>
      </c>
      <c r="G35" s="58"/>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c r="DJ35" s="57"/>
      <c r="DK35" s="57"/>
      <c r="DL35" s="57"/>
      <c r="DM35" s="57"/>
      <c r="DN35" s="57"/>
      <c r="DO35" s="57"/>
      <c r="DP35" s="57"/>
      <c r="DQ35" s="57"/>
      <c r="DR35" s="57"/>
      <c r="DS35" s="57"/>
      <c r="DT35" s="57"/>
      <c r="DU35" s="57"/>
      <c r="DV35" s="57"/>
      <c r="DW35" s="57"/>
      <c r="DX35" s="57"/>
      <c r="DY35" s="57"/>
      <c r="DZ35" s="57"/>
      <c r="EA35" s="57"/>
      <c r="EB35" s="57"/>
      <c r="EC35" s="57"/>
      <c r="ED35" s="57"/>
      <c r="EE35" s="57"/>
      <c r="EF35" s="57"/>
      <c r="EG35" s="57"/>
      <c r="EH35" s="57"/>
      <c r="EI35" s="57"/>
      <c r="EJ35" s="57"/>
      <c r="EK35" s="57"/>
      <c r="EL35" s="57"/>
      <c r="EM35" s="57"/>
      <c r="EN35" s="57"/>
      <c r="EO35" s="57"/>
      <c r="EP35" s="57"/>
      <c r="EQ35" s="57"/>
      <c r="ER35" s="57"/>
      <c r="ES35" s="57"/>
      <c r="ET35" s="57"/>
      <c r="EU35" s="57"/>
      <c r="EV35" s="57"/>
      <c r="EW35" s="57"/>
      <c r="EX35" s="57"/>
      <c r="EY35" s="57"/>
      <c r="EZ35" s="57"/>
      <c r="FA35" s="57"/>
      <c r="FB35" s="57"/>
      <c r="FC35" s="57"/>
      <c r="FD35" s="57"/>
      <c r="FE35" s="57"/>
      <c r="FF35" s="57"/>
      <c r="FG35" s="57"/>
      <c r="FH35" s="57"/>
      <c r="FI35" s="57"/>
      <c r="FJ35" s="57"/>
      <c r="FK35" s="57"/>
      <c r="FL35" s="57"/>
      <c r="FM35" s="57"/>
      <c r="FN35" s="57"/>
      <c r="FO35" s="57"/>
      <c r="FP35" s="57"/>
      <c r="FQ35" s="57"/>
      <c r="FR35" s="57"/>
      <c r="FS35" s="57"/>
      <c r="FT35" s="57"/>
      <c r="FU35" s="57"/>
      <c r="FV35" s="57"/>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c r="GY35" s="57"/>
      <c r="GZ35" s="57"/>
      <c r="HA35" s="57"/>
      <c r="HB35" s="57"/>
      <c r="HC35" s="57"/>
      <c r="HD35" s="57"/>
      <c r="HE35" s="57"/>
      <c r="HF35" s="57"/>
      <c r="HG35" s="57"/>
      <c r="HH35" s="57"/>
      <c r="HI35" s="57"/>
      <c r="HJ35" s="57"/>
      <c r="HK35" s="57"/>
      <c r="HL35" s="57"/>
      <c r="HM35" s="57"/>
      <c r="HN35" s="57"/>
      <c r="HO35" s="57"/>
      <c r="HP35" s="57"/>
      <c r="HQ35" s="57"/>
      <c r="HR35" s="57"/>
      <c r="HS35" s="57"/>
      <c r="HT35" s="57"/>
      <c r="HU35" s="57"/>
      <c r="HV35" s="57"/>
      <c r="HW35" s="57"/>
      <c r="HX35" s="57"/>
      <c r="HY35" s="57"/>
      <c r="HZ35" s="57"/>
      <c r="IA35" s="57"/>
      <c r="IB35" s="57"/>
      <c r="IC35" s="57"/>
      <c r="ID35" s="57"/>
      <c r="IE35" s="57"/>
      <c r="IF35" s="57"/>
      <c r="IG35" s="57"/>
      <c r="IH35" s="57"/>
      <c r="II35" s="57"/>
      <c r="IJ35" s="57"/>
      <c r="IK35" s="57"/>
      <c r="IL35" s="57"/>
      <c r="IM35" s="57"/>
      <c r="IN35" s="57"/>
      <c r="IO35" s="57"/>
      <c r="IP35" s="57"/>
      <c r="IQ35" s="57"/>
      <c r="IR35" s="57"/>
      <c r="IS35" s="57"/>
      <c r="IT35" s="57"/>
      <c r="IU35" s="57"/>
      <c r="IV35" s="57"/>
    </row>
    <row r="36" spans="1:256" s="4" customFormat="1" ht="15" x14ac:dyDescent="0.35">
      <c r="A36" s="22" t="s">
        <v>64</v>
      </c>
      <c r="B36" s="23" t="s">
        <v>65</v>
      </c>
      <c r="C36" s="24" t="s">
        <v>2</v>
      </c>
      <c r="D36" s="27">
        <v>98.7</v>
      </c>
      <c r="E36" s="26"/>
      <c r="F36" s="21">
        <f t="shared" si="0"/>
        <v>0</v>
      </c>
      <c r="J36" s="7"/>
    </row>
    <row r="37" spans="1:256" s="4" customFormat="1" ht="14.5" x14ac:dyDescent="0.35">
      <c r="A37" s="22"/>
      <c r="B37" s="28" t="s">
        <v>66</v>
      </c>
      <c r="C37" s="29"/>
      <c r="D37" s="27"/>
      <c r="E37" s="26"/>
      <c r="F37" s="21"/>
    </row>
    <row r="38" spans="1:256" s="4" customFormat="1" ht="14.5" x14ac:dyDescent="0.35">
      <c r="A38" s="22" t="s">
        <v>67</v>
      </c>
      <c r="B38" s="23" t="s">
        <v>68</v>
      </c>
      <c r="C38" s="24" t="s">
        <v>1</v>
      </c>
      <c r="D38" s="27">
        <v>33.200000000000003</v>
      </c>
      <c r="E38" s="26"/>
      <c r="F38" s="21">
        <f t="shared" si="0"/>
        <v>0</v>
      </c>
    </row>
    <row r="39" spans="1:256" s="4" customFormat="1" ht="15" thickBot="1" x14ac:dyDescent="0.4">
      <c r="A39" s="22" t="s">
        <v>69</v>
      </c>
      <c r="B39" s="23" t="s">
        <v>70</v>
      </c>
      <c r="C39" s="24" t="s">
        <v>1</v>
      </c>
      <c r="D39" s="27">
        <v>578</v>
      </c>
      <c r="E39" s="26"/>
      <c r="F39" s="21"/>
    </row>
    <row r="40" spans="1:256" s="4" customFormat="1" ht="14.5" x14ac:dyDescent="0.35">
      <c r="A40" s="30"/>
      <c r="B40" s="31" t="s">
        <v>71</v>
      </c>
      <c r="C40" s="32"/>
      <c r="D40" s="27"/>
      <c r="E40" s="26"/>
      <c r="F40" s="21">
        <f t="shared" si="0"/>
        <v>0</v>
      </c>
    </row>
    <row r="41" spans="1:256" s="4" customFormat="1" ht="14.5" x14ac:dyDescent="0.35">
      <c r="A41" s="33" t="s">
        <v>72</v>
      </c>
      <c r="B41" s="34" t="s">
        <v>73</v>
      </c>
      <c r="C41" s="35" t="s">
        <v>1</v>
      </c>
      <c r="D41" s="25">
        <v>737.96</v>
      </c>
      <c r="E41" s="36"/>
      <c r="F41" s="21">
        <f t="shared" si="0"/>
        <v>0</v>
      </c>
    </row>
    <row r="42" spans="1:256" s="4" customFormat="1" ht="15.5" x14ac:dyDescent="0.35">
      <c r="A42" s="22" t="s">
        <v>74</v>
      </c>
      <c r="B42" s="23" t="s">
        <v>75</v>
      </c>
      <c r="C42" s="24" t="s">
        <v>1</v>
      </c>
      <c r="D42" s="25">
        <v>776.44</v>
      </c>
      <c r="E42" s="26"/>
      <c r="F42" s="21">
        <f t="shared" si="0"/>
        <v>0</v>
      </c>
      <c r="G42" s="58"/>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c r="DI42" s="57"/>
      <c r="DJ42" s="57"/>
      <c r="DK42" s="57"/>
      <c r="DL42" s="57"/>
      <c r="DM42" s="57"/>
      <c r="DN42" s="57"/>
      <c r="DO42" s="57"/>
      <c r="DP42" s="57"/>
      <c r="DQ42" s="57"/>
      <c r="DR42" s="57"/>
      <c r="DS42" s="57"/>
      <c r="DT42" s="57"/>
      <c r="DU42" s="57"/>
      <c r="DV42" s="57"/>
      <c r="DW42" s="57"/>
      <c r="DX42" s="57"/>
      <c r="DY42" s="57"/>
      <c r="DZ42" s="57"/>
      <c r="EA42" s="57"/>
      <c r="EB42" s="57"/>
      <c r="EC42" s="57"/>
      <c r="ED42" s="57"/>
      <c r="EE42" s="57"/>
      <c r="EF42" s="57"/>
      <c r="EG42" s="57"/>
      <c r="EH42" s="57"/>
      <c r="EI42" s="57"/>
      <c r="EJ42" s="57"/>
      <c r="EK42" s="57"/>
      <c r="EL42" s="57"/>
      <c r="EM42" s="57"/>
      <c r="EN42" s="57"/>
      <c r="EO42" s="57"/>
      <c r="EP42" s="57"/>
      <c r="EQ42" s="57"/>
      <c r="ER42" s="57"/>
      <c r="ES42" s="57"/>
      <c r="ET42" s="57"/>
      <c r="EU42" s="57"/>
      <c r="EV42" s="57"/>
      <c r="EW42" s="57"/>
      <c r="EX42" s="57"/>
      <c r="EY42" s="57"/>
      <c r="EZ42" s="57"/>
      <c r="FA42" s="57"/>
      <c r="FB42" s="57"/>
      <c r="FC42" s="57"/>
      <c r="FD42" s="57"/>
      <c r="FE42" s="57"/>
      <c r="FF42" s="57"/>
      <c r="FG42" s="57"/>
      <c r="FH42" s="57"/>
      <c r="FI42" s="57"/>
      <c r="FJ42" s="57"/>
      <c r="FK42" s="57"/>
      <c r="FL42" s="57"/>
      <c r="FM42" s="57"/>
      <c r="FN42" s="57"/>
      <c r="FO42" s="57"/>
      <c r="FP42" s="57"/>
      <c r="FQ42" s="57"/>
      <c r="FR42" s="57"/>
      <c r="FS42" s="57"/>
      <c r="FT42" s="57"/>
      <c r="FU42" s="57"/>
      <c r="FV42" s="57"/>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c r="GY42" s="57"/>
      <c r="GZ42" s="57"/>
      <c r="HA42" s="57"/>
      <c r="HB42" s="57"/>
      <c r="HC42" s="57"/>
      <c r="HD42" s="57"/>
      <c r="HE42" s="57"/>
      <c r="HF42" s="57"/>
      <c r="HG42" s="57"/>
      <c r="HH42" s="57"/>
      <c r="HI42" s="57"/>
      <c r="HJ42" s="57"/>
      <c r="HK42" s="57"/>
      <c r="HL42" s="57"/>
      <c r="HM42" s="57"/>
      <c r="HN42" s="57"/>
      <c r="HO42" s="57"/>
      <c r="HP42" s="57"/>
      <c r="HQ42" s="57"/>
      <c r="HR42" s="57"/>
      <c r="HS42" s="57"/>
      <c r="HT42" s="57"/>
      <c r="HU42" s="57"/>
      <c r="HV42" s="57"/>
      <c r="HW42" s="57"/>
      <c r="HX42" s="57"/>
      <c r="HY42" s="57"/>
      <c r="HZ42" s="57"/>
      <c r="IA42" s="57"/>
      <c r="IB42" s="57"/>
      <c r="IC42" s="57"/>
      <c r="ID42" s="57"/>
      <c r="IE42" s="57"/>
      <c r="IF42" s="57"/>
      <c r="IG42" s="57"/>
      <c r="IH42" s="57"/>
      <c r="II42" s="57"/>
      <c r="IJ42" s="57"/>
      <c r="IK42" s="57"/>
      <c r="IL42" s="57"/>
      <c r="IM42" s="57"/>
      <c r="IN42" s="57"/>
      <c r="IO42" s="57"/>
      <c r="IP42" s="57"/>
      <c r="IQ42" s="57"/>
      <c r="IR42" s="57"/>
      <c r="IS42" s="57"/>
      <c r="IT42" s="57"/>
      <c r="IU42" s="57"/>
      <c r="IV42" s="57"/>
    </row>
    <row r="43" spans="1:256" s="4" customFormat="1" ht="14.5" x14ac:dyDescent="0.35">
      <c r="A43" s="22" t="s">
        <v>76</v>
      </c>
      <c r="B43" s="23" t="s">
        <v>77</v>
      </c>
      <c r="C43" s="24" t="s">
        <v>1</v>
      </c>
      <c r="D43" s="27">
        <v>378.2</v>
      </c>
      <c r="E43" s="26"/>
      <c r="F43" s="21">
        <f t="shared" si="0"/>
        <v>0</v>
      </c>
    </row>
    <row r="44" spans="1:256" s="4" customFormat="1" ht="14.5" x14ac:dyDescent="0.35">
      <c r="A44" s="22"/>
      <c r="B44" s="28" t="s">
        <v>78</v>
      </c>
      <c r="C44" s="29"/>
      <c r="D44" s="27"/>
      <c r="E44" s="26"/>
      <c r="F44" s="21">
        <f t="shared" si="0"/>
        <v>0</v>
      </c>
    </row>
    <row r="45" spans="1:256" s="4" customFormat="1" ht="14.5" x14ac:dyDescent="0.35">
      <c r="A45" s="22" t="s">
        <v>79</v>
      </c>
      <c r="B45" s="37" t="s">
        <v>80</v>
      </c>
      <c r="C45" s="38" t="s">
        <v>3</v>
      </c>
      <c r="D45" s="27">
        <v>26.5</v>
      </c>
      <c r="E45" s="26"/>
      <c r="F45" s="21">
        <f t="shared" si="0"/>
        <v>0</v>
      </c>
    </row>
    <row r="46" spans="1:256" s="4" customFormat="1" ht="14.5" x14ac:dyDescent="0.35">
      <c r="A46" s="22" t="s">
        <v>81</v>
      </c>
      <c r="B46" s="39" t="s">
        <v>82</v>
      </c>
      <c r="C46" s="40" t="s">
        <v>3</v>
      </c>
      <c r="D46" s="25">
        <v>7</v>
      </c>
      <c r="E46" s="26"/>
      <c r="F46" s="21">
        <f t="shared" si="0"/>
        <v>0</v>
      </c>
    </row>
    <row r="47" spans="1:256" s="4" customFormat="1" ht="14.5" x14ac:dyDescent="0.35">
      <c r="A47" s="22" t="s">
        <v>83</v>
      </c>
      <c r="B47" s="23" t="s">
        <v>84</v>
      </c>
      <c r="C47" s="24" t="s">
        <v>4</v>
      </c>
      <c r="D47" s="27">
        <v>1</v>
      </c>
      <c r="E47" s="26"/>
      <c r="F47" s="21">
        <f t="shared" si="0"/>
        <v>0</v>
      </c>
    </row>
    <row r="48" spans="1:256" s="4" customFormat="1" ht="15.5" x14ac:dyDescent="0.35">
      <c r="A48" s="22" t="s">
        <v>85</v>
      </c>
      <c r="B48" s="23" t="s">
        <v>86</v>
      </c>
      <c r="C48" s="24" t="s">
        <v>4</v>
      </c>
      <c r="D48" s="27">
        <v>1</v>
      </c>
      <c r="E48" s="26"/>
      <c r="F48" s="21">
        <f t="shared" si="0"/>
        <v>0</v>
      </c>
      <c r="G48" s="58"/>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c r="DA48" s="57"/>
      <c r="DB48" s="57"/>
      <c r="DC48" s="57"/>
      <c r="DD48" s="57"/>
      <c r="DE48" s="57"/>
      <c r="DF48" s="57"/>
      <c r="DG48" s="57"/>
      <c r="DH48" s="57"/>
      <c r="DI48" s="57"/>
      <c r="DJ48" s="57"/>
      <c r="DK48" s="57"/>
      <c r="DL48" s="57"/>
      <c r="DM48" s="57"/>
      <c r="DN48" s="57"/>
      <c r="DO48" s="57"/>
      <c r="DP48" s="57"/>
      <c r="DQ48" s="57"/>
      <c r="DR48" s="57"/>
      <c r="DS48" s="57"/>
      <c r="DT48" s="57"/>
      <c r="DU48" s="57"/>
      <c r="DV48" s="57"/>
      <c r="DW48" s="57"/>
      <c r="DX48" s="57"/>
      <c r="DY48" s="57"/>
      <c r="DZ48" s="57"/>
      <c r="EA48" s="57"/>
      <c r="EB48" s="57"/>
      <c r="EC48" s="57"/>
      <c r="ED48" s="57"/>
      <c r="EE48" s="57"/>
      <c r="EF48" s="57"/>
      <c r="EG48" s="57"/>
      <c r="EH48" s="57"/>
      <c r="EI48" s="57"/>
      <c r="EJ48" s="57"/>
      <c r="EK48" s="57"/>
      <c r="EL48" s="57"/>
      <c r="EM48" s="57"/>
      <c r="EN48" s="57"/>
      <c r="EO48" s="57"/>
      <c r="EP48" s="57"/>
      <c r="EQ48" s="57"/>
      <c r="ER48" s="57"/>
      <c r="ES48" s="57"/>
      <c r="ET48" s="57"/>
      <c r="EU48" s="57"/>
      <c r="EV48" s="57"/>
      <c r="EW48" s="57"/>
      <c r="EX48" s="57"/>
      <c r="EY48" s="57"/>
      <c r="EZ48" s="57"/>
      <c r="FA48" s="57"/>
      <c r="FB48" s="57"/>
      <c r="FC48" s="57"/>
      <c r="FD48" s="57"/>
      <c r="FE48" s="57"/>
      <c r="FF48" s="57"/>
      <c r="FG48" s="57"/>
      <c r="FH48" s="57"/>
      <c r="FI48" s="57"/>
      <c r="FJ48" s="57"/>
      <c r="FK48" s="57"/>
      <c r="FL48" s="57"/>
      <c r="FM48" s="57"/>
      <c r="FN48" s="57"/>
      <c r="FO48" s="57"/>
      <c r="FP48" s="57"/>
      <c r="FQ48" s="57"/>
      <c r="FR48" s="57"/>
      <c r="FS48" s="57"/>
      <c r="FT48" s="57"/>
      <c r="FU48" s="57"/>
      <c r="FV48" s="57"/>
      <c r="FW48" s="57"/>
      <c r="FX48" s="57"/>
      <c r="FY48" s="57"/>
      <c r="FZ48" s="57"/>
      <c r="GA48" s="57"/>
      <c r="GB48" s="57"/>
      <c r="GC48" s="57"/>
      <c r="GD48" s="57"/>
      <c r="GE48" s="57"/>
      <c r="GF48" s="57"/>
      <c r="GG48" s="57"/>
      <c r="GH48" s="57"/>
      <c r="GI48" s="57"/>
      <c r="GJ48" s="57"/>
      <c r="GK48" s="57"/>
      <c r="GL48" s="57"/>
      <c r="GM48" s="57"/>
      <c r="GN48" s="57"/>
      <c r="GO48" s="57"/>
      <c r="GP48" s="57"/>
      <c r="GQ48" s="57"/>
      <c r="GR48" s="57"/>
      <c r="GS48" s="57"/>
      <c r="GT48" s="57"/>
      <c r="GU48" s="57"/>
      <c r="GV48" s="57"/>
      <c r="GW48" s="57"/>
      <c r="GX48" s="57"/>
      <c r="GY48" s="57"/>
      <c r="GZ48" s="57"/>
      <c r="HA48" s="57"/>
      <c r="HB48" s="57"/>
      <c r="HC48" s="57"/>
      <c r="HD48" s="57"/>
      <c r="HE48" s="57"/>
      <c r="HF48" s="57"/>
      <c r="HG48" s="57"/>
      <c r="HH48" s="57"/>
      <c r="HI48" s="57"/>
      <c r="HJ48" s="57"/>
      <c r="HK48" s="57"/>
      <c r="HL48" s="57"/>
      <c r="HM48" s="57"/>
      <c r="HN48" s="57"/>
      <c r="HO48" s="57"/>
      <c r="HP48" s="57"/>
      <c r="HQ48" s="57"/>
      <c r="HR48" s="57"/>
      <c r="HS48" s="57"/>
      <c r="HT48" s="57"/>
      <c r="HU48" s="57"/>
      <c r="HV48" s="57"/>
      <c r="HW48" s="57"/>
      <c r="HX48" s="57"/>
      <c r="HY48" s="57"/>
      <c r="HZ48" s="57"/>
      <c r="IA48" s="57"/>
      <c r="IB48" s="57"/>
      <c r="IC48" s="57"/>
      <c r="ID48" s="57"/>
      <c r="IE48" s="57"/>
      <c r="IF48" s="57"/>
      <c r="IG48" s="57"/>
      <c r="IH48" s="57"/>
      <c r="II48" s="57"/>
      <c r="IJ48" s="57"/>
      <c r="IK48" s="57"/>
      <c r="IL48" s="57"/>
      <c r="IM48" s="57"/>
      <c r="IN48" s="57"/>
      <c r="IO48" s="57"/>
      <c r="IP48" s="57"/>
      <c r="IQ48" s="57"/>
      <c r="IR48" s="57"/>
      <c r="IS48" s="57"/>
      <c r="IT48" s="57"/>
      <c r="IU48" s="57"/>
      <c r="IV48" s="57"/>
    </row>
    <row r="49" spans="1:256" s="4" customFormat="1" ht="14.5" x14ac:dyDescent="0.35">
      <c r="A49" s="22"/>
      <c r="B49" s="28" t="s">
        <v>87</v>
      </c>
      <c r="C49" s="29"/>
      <c r="D49" s="27"/>
      <c r="E49" s="26"/>
      <c r="F49" s="21">
        <f t="shared" si="0"/>
        <v>0</v>
      </c>
    </row>
    <row r="50" spans="1:256" s="4" customFormat="1" ht="14.5" x14ac:dyDescent="0.35">
      <c r="A50" s="22" t="s">
        <v>88</v>
      </c>
      <c r="B50" s="23" t="s">
        <v>89</v>
      </c>
      <c r="C50" s="24" t="s">
        <v>1</v>
      </c>
      <c r="D50" s="27">
        <v>776.44</v>
      </c>
      <c r="E50" s="26"/>
      <c r="F50" s="21">
        <f t="shared" si="0"/>
        <v>0</v>
      </c>
    </row>
    <row r="51" spans="1:256" s="4" customFormat="1" ht="14.5" x14ac:dyDescent="0.35">
      <c r="A51" s="41" t="s">
        <v>90</v>
      </c>
      <c r="B51" s="23" t="s">
        <v>91</v>
      </c>
      <c r="C51" s="40" t="s">
        <v>3</v>
      </c>
      <c r="D51" s="27">
        <v>89</v>
      </c>
      <c r="E51" s="26"/>
      <c r="F51" s="21">
        <f t="shared" si="0"/>
        <v>0</v>
      </c>
    </row>
    <row r="52" spans="1:256" s="4" customFormat="1" ht="14.5" x14ac:dyDescent="0.35">
      <c r="A52" s="22"/>
      <c r="B52" s="42" t="s">
        <v>92</v>
      </c>
      <c r="C52" s="29" t="s">
        <v>93</v>
      </c>
      <c r="D52" s="27"/>
      <c r="E52" s="26"/>
      <c r="F52" s="21">
        <f t="shared" si="0"/>
        <v>0</v>
      </c>
    </row>
    <row r="53" spans="1:256" s="4" customFormat="1" ht="14.5" x14ac:dyDescent="0.35">
      <c r="A53" s="22" t="s">
        <v>94</v>
      </c>
      <c r="B53" s="23" t="s">
        <v>95</v>
      </c>
      <c r="C53" s="24" t="s">
        <v>1</v>
      </c>
      <c r="D53" s="25">
        <v>470.2</v>
      </c>
      <c r="E53" s="26"/>
      <c r="F53" s="21">
        <f t="shared" si="0"/>
        <v>0</v>
      </c>
    </row>
    <row r="54" spans="1:256" s="4" customFormat="1" ht="14.5" x14ac:dyDescent="0.35">
      <c r="A54" s="22" t="s">
        <v>96</v>
      </c>
      <c r="B54" s="23" t="s">
        <v>97</v>
      </c>
      <c r="C54" s="24" t="s">
        <v>3</v>
      </c>
      <c r="D54" s="27">
        <v>107.5</v>
      </c>
      <c r="E54" s="26"/>
      <c r="F54" s="21">
        <f t="shared" si="0"/>
        <v>0</v>
      </c>
      <c r="G54" s="8"/>
    </row>
    <row r="55" spans="1:256" s="4" customFormat="1" ht="14.5" x14ac:dyDescent="0.35">
      <c r="A55" s="22" t="s">
        <v>98</v>
      </c>
      <c r="B55" s="23" t="s">
        <v>99</v>
      </c>
      <c r="C55" s="24" t="s">
        <v>1</v>
      </c>
      <c r="D55" s="25">
        <v>470.2</v>
      </c>
      <c r="E55" s="26"/>
      <c r="F55" s="21">
        <f t="shared" si="0"/>
        <v>0</v>
      </c>
      <c r="G55" s="9"/>
    </row>
    <row r="56" spans="1:256" s="4" customFormat="1" ht="14.5" x14ac:dyDescent="0.35">
      <c r="A56" s="22" t="s">
        <v>100</v>
      </c>
      <c r="B56" s="23" t="s">
        <v>101</v>
      </c>
      <c r="C56" s="24" t="s">
        <v>3</v>
      </c>
      <c r="D56" s="25">
        <v>107.2</v>
      </c>
      <c r="E56" s="26"/>
      <c r="F56" s="21">
        <f t="shared" si="0"/>
        <v>0</v>
      </c>
    </row>
    <row r="57" spans="1:256" s="4" customFormat="1" ht="14.5" x14ac:dyDescent="0.35">
      <c r="A57" s="22" t="s">
        <v>102</v>
      </c>
      <c r="B57" s="23" t="s">
        <v>103</v>
      </c>
      <c r="C57" s="24" t="s">
        <v>1</v>
      </c>
      <c r="D57" s="27">
        <v>470.2</v>
      </c>
      <c r="E57" s="26"/>
      <c r="F57" s="21">
        <f t="shared" si="0"/>
        <v>0</v>
      </c>
    </row>
    <row r="58" spans="1:256" s="4" customFormat="1" ht="14.5" x14ac:dyDescent="0.35">
      <c r="A58" s="22"/>
      <c r="B58" s="42" t="s">
        <v>104</v>
      </c>
      <c r="C58" s="29"/>
      <c r="D58" s="27"/>
      <c r="E58" s="26"/>
      <c r="F58" s="21">
        <f t="shared" si="0"/>
        <v>0</v>
      </c>
    </row>
    <row r="59" spans="1:256" s="4" customFormat="1" ht="14.5" x14ac:dyDescent="0.35">
      <c r="A59" s="22" t="s">
        <v>105</v>
      </c>
      <c r="B59" s="23" t="s">
        <v>106</v>
      </c>
      <c r="C59" s="24" t="s">
        <v>1</v>
      </c>
      <c r="D59" s="27">
        <v>340.8</v>
      </c>
      <c r="E59" s="26"/>
      <c r="F59" s="21">
        <f t="shared" si="0"/>
        <v>0</v>
      </c>
    </row>
    <row r="60" spans="1:256" s="4" customFormat="1" ht="14.5" x14ac:dyDescent="0.35">
      <c r="A60" s="22" t="s">
        <v>107</v>
      </c>
      <c r="B60" s="43" t="s">
        <v>108</v>
      </c>
      <c r="C60" s="24" t="s">
        <v>3</v>
      </c>
      <c r="D60" s="27">
        <v>182.4</v>
      </c>
      <c r="E60" s="26"/>
      <c r="F60" s="21">
        <f t="shared" si="0"/>
        <v>0</v>
      </c>
    </row>
    <row r="61" spans="1:256" s="4" customFormat="1" ht="14.5" x14ac:dyDescent="0.35">
      <c r="A61" s="22" t="s">
        <v>109</v>
      </c>
      <c r="B61" s="43" t="s">
        <v>110</v>
      </c>
      <c r="C61" s="24" t="s">
        <v>1</v>
      </c>
      <c r="D61" s="27">
        <v>30</v>
      </c>
      <c r="E61" s="26"/>
      <c r="F61" s="21">
        <f t="shared" si="0"/>
        <v>0</v>
      </c>
    </row>
    <row r="62" spans="1:256" s="10" customFormat="1" ht="14.5" x14ac:dyDescent="0.35">
      <c r="A62" s="22" t="s">
        <v>111</v>
      </c>
      <c r="B62" s="43" t="s">
        <v>112</v>
      </c>
      <c r="C62" s="24" t="s">
        <v>1</v>
      </c>
      <c r="D62" s="27">
        <v>140.19999999999999</v>
      </c>
      <c r="E62" s="26"/>
      <c r="F62" s="21">
        <f t="shared" si="0"/>
        <v>0</v>
      </c>
    </row>
    <row r="63" spans="1:256" s="3" customFormat="1" ht="15.5" x14ac:dyDescent="0.35">
      <c r="A63" s="22" t="s">
        <v>113</v>
      </c>
      <c r="B63" s="43" t="s">
        <v>108</v>
      </c>
      <c r="C63" s="24" t="s">
        <v>3</v>
      </c>
      <c r="D63" s="27">
        <v>67</v>
      </c>
      <c r="E63" s="26"/>
      <c r="F63" s="21">
        <f t="shared" si="0"/>
        <v>0</v>
      </c>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c r="DA63" s="57"/>
      <c r="DB63" s="57"/>
      <c r="DC63" s="57"/>
      <c r="DD63" s="57"/>
      <c r="DE63" s="57"/>
      <c r="DF63" s="57"/>
      <c r="DG63" s="57"/>
      <c r="DH63" s="57"/>
      <c r="DI63" s="57"/>
      <c r="DJ63" s="57"/>
      <c r="DK63" s="57"/>
      <c r="DL63" s="57"/>
      <c r="DM63" s="57"/>
      <c r="DN63" s="57"/>
      <c r="DO63" s="57"/>
      <c r="DP63" s="57"/>
      <c r="DQ63" s="57"/>
      <c r="DR63" s="57"/>
      <c r="DS63" s="57"/>
      <c r="DT63" s="57"/>
      <c r="DU63" s="57"/>
      <c r="DV63" s="57"/>
      <c r="DW63" s="57"/>
      <c r="DX63" s="57"/>
      <c r="DY63" s="57"/>
      <c r="DZ63" s="57"/>
      <c r="EA63" s="57"/>
      <c r="EB63" s="57"/>
      <c r="EC63" s="57"/>
      <c r="ED63" s="57"/>
      <c r="EE63" s="57"/>
      <c r="EF63" s="57"/>
      <c r="EG63" s="57"/>
      <c r="EH63" s="57"/>
      <c r="EI63" s="57"/>
      <c r="EJ63" s="57"/>
      <c r="EK63" s="57"/>
      <c r="EL63" s="57"/>
      <c r="EM63" s="57"/>
      <c r="EN63" s="57"/>
      <c r="EO63" s="57"/>
      <c r="EP63" s="57"/>
      <c r="EQ63" s="57"/>
      <c r="ER63" s="57"/>
      <c r="ES63" s="57"/>
      <c r="ET63" s="57"/>
      <c r="EU63" s="57"/>
      <c r="EV63" s="57"/>
      <c r="EW63" s="57"/>
      <c r="EX63" s="57"/>
      <c r="EY63" s="57"/>
      <c r="EZ63" s="57"/>
      <c r="FA63" s="57"/>
      <c r="FB63" s="57"/>
      <c r="FC63" s="57"/>
      <c r="FD63" s="57"/>
      <c r="FE63" s="57"/>
      <c r="FF63" s="57"/>
      <c r="FG63" s="57"/>
      <c r="FH63" s="57"/>
      <c r="FI63" s="57"/>
      <c r="FJ63" s="57"/>
      <c r="FK63" s="57"/>
      <c r="FL63" s="57"/>
      <c r="FM63" s="57"/>
      <c r="FN63" s="57"/>
      <c r="FO63" s="57"/>
      <c r="FP63" s="57"/>
      <c r="FQ63" s="57"/>
      <c r="FR63" s="57"/>
      <c r="FS63" s="57"/>
      <c r="FT63" s="57"/>
      <c r="FU63" s="57"/>
      <c r="FV63" s="57"/>
      <c r="FW63" s="57"/>
      <c r="FX63" s="57"/>
      <c r="FY63" s="57"/>
      <c r="FZ63" s="57"/>
      <c r="GA63" s="57"/>
      <c r="GB63" s="57"/>
      <c r="GC63" s="57"/>
      <c r="GD63" s="57"/>
      <c r="GE63" s="57"/>
      <c r="GF63" s="57"/>
      <c r="GG63" s="57"/>
      <c r="GH63" s="57"/>
      <c r="GI63" s="57"/>
      <c r="GJ63" s="57"/>
      <c r="GK63" s="57"/>
      <c r="GL63" s="57"/>
      <c r="GM63" s="57"/>
      <c r="GN63" s="57"/>
      <c r="GO63" s="57"/>
      <c r="GP63" s="57"/>
      <c r="GQ63" s="57"/>
      <c r="GR63" s="57"/>
      <c r="GS63" s="57"/>
      <c r="GT63" s="57"/>
      <c r="GU63" s="57"/>
      <c r="GV63" s="57"/>
      <c r="GW63" s="57"/>
      <c r="GX63" s="57"/>
      <c r="GY63" s="57"/>
      <c r="GZ63" s="57"/>
      <c r="HA63" s="57"/>
      <c r="HB63" s="57"/>
      <c r="HC63" s="57"/>
      <c r="HD63" s="57"/>
      <c r="HE63" s="57"/>
      <c r="HF63" s="57"/>
      <c r="HG63" s="57"/>
      <c r="HH63" s="57"/>
      <c r="HI63" s="57"/>
      <c r="HJ63" s="57"/>
      <c r="HK63" s="57"/>
      <c r="HL63" s="57"/>
      <c r="HM63" s="57"/>
      <c r="HN63" s="57"/>
      <c r="HO63" s="57"/>
      <c r="HP63" s="57"/>
      <c r="HQ63" s="57"/>
      <c r="HR63" s="57"/>
      <c r="HS63" s="57"/>
      <c r="HT63" s="57"/>
      <c r="HU63" s="57"/>
      <c r="HV63" s="57"/>
      <c r="HW63" s="57"/>
      <c r="HX63" s="57"/>
      <c r="HY63" s="57"/>
      <c r="HZ63" s="57"/>
      <c r="IA63" s="57"/>
      <c r="IB63" s="57"/>
      <c r="IC63" s="57"/>
      <c r="ID63" s="57"/>
      <c r="IE63" s="57"/>
      <c r="IF63" s="57"/>
      <c r="IG63" s="57"/>
      <c r="IH63" s="57"/>
      <c r="II63" s="57"/>
      <c r="IJ63" s="57"/>
      <c r="IK63" s="57"/>
      <c r="IL63" s="57"/>
      <c r="IM63" s="57"/>
      <c r="IN63" s="57"/>
      <c r="IO63" s="57"/>
      <c r="IP63" s="57"/>
      <c r="IQ63" s="57"/>
      <c r="IR63" s="57"/>
      <c r="IS63" s="57"/>
      <c r="IT63" s="57"/>
      <c r="IU63" s="57"/>
      <c r="IV63" s="57"/>
    </row>
    <row r="64" spans="1:256" s="3" customFormat="1" ht="18" x14ac:dyDescent="0.35">
      <c r="A64" s="22" t="s">
        <v>114</v>
      </c>
      <c r="B64" s="43" t="s">
        <v>115</v>
      </c>
      <c r="C64" s="24" t="s">
        <v>1</v>
      </c>
      <c r="D64" s="27">
        <v>281.29000000000002</v>
      </c>
      <c r="E64" s="26"/>
      <c r="F64" s="21">
        <f t="shared" si="0"/>
        <v>0</v>
      </c>
      <c r="I64" s="11"/>
    </row>
    <row r="65" spans="1:6" s="3" customFormat="1" ht="14.5" x14ac:dyDescent="0.35">
      <c r="A65" s="22" t="s">
        <v>116</v>
      </c>
      <c r="B65" s="43" t="s">
        <v>117</v>
      </c>
      <c r="C65" s="24" t="s">
        <v>3</v>
      </c>
      <c r="D65" s="27">
        <v>204.4</v>
      </c>
      <c r="E65" s="26"/>
      <c r="F65" s="21">
        <f t="shared" si="0"/>
        <v>0</v>
      </c>
    </row>
    <row r="66" spans="1:6" s="12" customFormat="1" ht="14.5" x14ac:dyDescent="0.35">
      <c r="A66" s="22" t="s">
        <v>118</v>
      </c>
      <c r="B66" s="43" t="s">
        <v>119</v>
      </c>
      <c r="C66" s="24" t="s">
        <v>1</v>
      </c>
      <c r="D66" s="27">
        <v>39.799999999999997</v>
      </c>
      <c r="E66" s="26"/>
      <c r="F66" s="21">
        <f t="shared" si="0"/>
        <v>0</v>
      </c>
    </row>
    <row r="67" spans="1:6" s="12" customFormat="1" ht="14.5" x14ac:dyDescent="0.35">
      <c r="A67" s="22" t="s">
        <v>120</v>
      </c>
      <c r="B67" s="43" t="s">
        <v>121</v>
      </c>
      <c r="C67" s="24" t="s">
        <v>3</v>
      </c>
      <c r="D67" s="27">
        <v>25.5</v>
      </c>
      <c r="E67" s="26"/>
      <c r="F67" s="21">
        <f t="shared" si="0"/>
        <v>0</v>
      </c>
    </row>
    <row r="68" spans="1:6" s="10" customFormat="1" ht="14.5" x14ac:dyDescent="0.35">
      <c r="A68" s="22" t="s">
        <v>122</v>
      </c>
      <c r="B68" s="23" t="s">
        <v>123</v>
      </c>
      <c r="C68" s="24" t="s">
        <v>1</v>
      </c>
      <c r="D68" s="27">
        <v>58.8</v>
      </c>
      <c r="E68" s="26"/>
      <c r="F68" s="21"/>
    </row>
    <row r="69" spans="1:6" s="13" customFormat="1" ht="15" thickBot="1" x14ac:dyDescent="0.4">
      <c r="A69" s="22" t="s">
        <v>124</v>
      </c>
      <c r="B69" s="44" t="s">
        <v>125</v>
      </c>
      <c r="C69" s="45" t="s">
        <v>0</v>
      </c>
      <c r="D69" s="27">
        <v>8.32</v>
      </c>
      <c r="E69" s="26"/>
      <c r="F69" s="21"/>
    </row>
    <row r="70" spans="1:6" s="13" customFormat="1" ht="14.5" x14ac:dyDescent="0.35">
      <c r="A70" s="30"/>
      <c r="B70" s="46" t="s">
        <v>126</v>
      </c>
      <c r="C70" s="32"/>
      <c r="D70" s="27"/>
      <c r="E70" s="26"/>
      <c r="F70" s="21">
        <f t="shared" si="0"/>
        <v>0</v>
      </c>
    </row>
    <row r="71" spans="1:6" s="13" customFormat="1" ht="14.5" x14ac:dyDescent="0.25">
      <c r="A71" s="47" t="s">
        <v>127</v>
      </c>
      <c r="B71" s="48" t="s">
        <v>128</v>
      </c>
      <c r="C71" s="38" t="s">
        <v>4</v>
      </c>
      <c r="D71" s="27">
        <v>10</v>
      </c>
      <c r="E71" s="36"/>
      <c r="F71" s="49">
        <f t="shared" si="0"/>
        <v>0</v>
      </c>
    </row>
    <row r="72" spans="1:6" s="13" customFormat="1" ht="14.5" x14ac:dyDescent="0.25">
      <c r="A72" s="47" t="s">
        <v>129</v>
      </c>
      <c r="B72" s="48" t="s">
        <v>130</v>
      </c>
      <c r="C72" s="38" t="s">
        <v>4</v>
      </c>
      <c r="D72" s="27">
        <v>1</v>
      </c>
      <c r="E72" s="36"/>
      <c r="F72" s="49">
        <f t="shared" si="0"/>
        <v>0</v>
      </c>
    </row>
    <row r="73" spans="1:6" s="13" customFormat="1" ht="14.5" x14ac:dyDescent="0.25">
      <c r="A73" s="47" t="s">
        <v>131</v>
      </c>
      <c r="B73" s="48" t="s">
        <v>132</v>
      </c>
      <c r="C73" s="38"/>
      <c r="D73" s="27"/>
      <c r="E73" s="36"/>
      <c r="F73" s="49">
        <f t="shared" si="0"/>
        <v>0</v>
      </c>
    </row>
    <row r="74" spans="1:6" s="13" customFormat="1" ht="14.5" x14ac:dyDescent="0.25">
      <c r="A74" s="47" t="s">
        <v>133</v>
      </c>
      <c r="B74" s="48" t="s">
        <v>134</v>
      </c>
      <c r="C74" s="38" t="s">
        <v>4</v>
      </c>
      <c r="D74" s="27">
        <v>24</v>
      </c>
      <c r="E74" s="36"/>
      <c r="F74" s="49">
        <f t="shared" si="0"/>
        <v>0</v>
      </c>
    </row>
    <row r="75" spans="1:6" s="13" customFormat="1" ht="14.5" x14ac:dyDescent="0.25">
      <c r="A75" s="47" t="s">
        <v>135</v>
      </c>
      <c r="B75" s="48" t="s">
        <v>136</v>
      </c>
      <c r="C75" s="38" t="s">
        <v>4</v>
      </c>
      <c r="D75" s="27">
        <v>2</v>
      </c>
      <c r="E75" s="36"/>
      <c r="F75" s="49">
        <f t="shared" si="0"/>
        <v>0</v>
      </c>
    </row>
    <row r="76" spans="1:6" s="13" customFormat="1" ht="14.5" x14ac:dyDescent="0.25">
      <c r="A76" s="47" t="s">
        <v>137</v>
      </c>
      <c r="B76" s="48" t="s">
        <v>138</v>
      </c>
      <c r="C76" s="38" t="s">
        <v>4</v>
      </c>
      <c r="D76" s="27">
        <v>8</v>
      </c>
      <c r="E76" s="36"/>
      <c r="F76" s="49">
        <f t="shared" si="0"/>
        <v>0</v>
      </c>
    </row>
    <row r="77" spans="1:6" s="13" customFormat="1" ht="14.5" x14ac:dyDescent="0.35">
      <c r="A77" s="22"/>
      <c r="B77" s="42" t="s">
        <v>139</v>
      </c>
      <c r="C77" s="24"/>
      <c r="D77" s="27"/>
      <c r="E77" s="26"/>
      <c r="F77" s="21">
        <f t="shared" ref="F77:F116" si="1">D77*E77</f>
        <v>0</v>
      </c>
    </row>
    <row r="78" spans="1:6" s="13" customFormat="1" ht="14.5" x14ac:dyDescent="0.35">
      <c r="A78" s="22" t="s">
        <v>140</v>
      </c>
      <c r="B78" s="50" t="s">
        <v>141</v>
      </c>
      <c r="C78" s="24" t="s">
        <v>3</v>
      </c>
      <c r="D78" s="27">
        <v>17</v>
      </c>
      <c r="E78" s="26"/>
      <c r="F78" s="21">
        <f t="shared" si="1"/>
        <v>0</v>
      </c>
    </row>
    <row r="79" spans="1:6" s="13" customFormat="1" ht="14.5" x14ac:dyDescent="0.35">
      <c r="A79" s="22" t="s">
        <v>142</v>
      </c>
      <c r="B79" s="23" t="s">
        <v>143</v>
      </c>
      <c r="C79" s="24" t="s">
        <v>3</v>
      </c>
      <c r="D79" s="27">
        <v>8</v>
      </c>
      <c r="E79" s="26"/>
      <c r="F79" s="21">
        <f t="shared" si="1"/>
        <v>0</v>
      </c>
    </row>
    <row r="80" spans="1:6" s="13" customFormat="1" ht="14.5" x14ac:dyDescent="0.35">
      <c r="A80" s="22" t="s">
        <v>144</v>
      </c>
      <c r="B80" s="23" t="s">
        <v>145</v>
      </c>
      <c r="C80" s="24" t="s">
        <v>4</v>
      </c>
      <c r="D80" s="27">
        <v>2</v>
      </c>
      <c r="E80" s="26"/>
      <c r="F80" s="21">
        <f t="shared" si="1"/>
        <v>0</v>
      </c>
    </row>
    <row r="81" spans="1:6" s="13" customFormat="1" ht="14.5" x14ac:dyDescent="0.35">
      <c r="A81" s="22" t="s">
        <v>146</v>
      </c>
      <c r="B81" s="23" t="s">
        <v>147</v>
      </c>
      <c r="C81" s="24" t="s">
        <v>4</v>
      </c>
      <c r="D81" s="27">
        <v>1</v>
      </c>
      <c r="E81" s="26"/>
      <c r="F81" s="21">
        <f t="shared" si="1"/>
        <v>0</v>
      </c>
    </row>
    <row r="82" spans="1:6" s="13" customFormat="1" ht="14.5" x14ac:dyDescent="0.35">
      <c r="A82" s="22" t="s">
        <v>148</v>
      </c>
      <c r="B82" s="23" t="s">
        <v>149</v>
      </c>
      <c r="C82" s="24" t="s">
        <v>3</v>
      </c>
      <c r="D82" s="25">
        <v>17</v>
      </c>
      <c r="E82" s="26"/>
      <c r="F82" s="21">
        <f t="shared" si="1"/>
        <v>0</v>
      </c>
    </row>
    <row r="83" spans="1:6" ht="14.5" x14ac:dyDescent="0.35">
      <c r="A83" s="22" t="s">
        <v>150</v>
      </c>
      <c r="B83" s="23" t="s">
        <v>151</v>
      </c>
      <c r="C83" s="24" t="s">
        <v>4</v>
      </c>
      <c r="D83" s="25">
        <v>4</v>
      </c>
      <c r="E83" s="26"/>
      <c r="F83" s="21">
        <f t="shared" si="1"/>
        <v>0</v>
      </c>
    </row>
    <row r="84" spans="1:6" ht="14.5" x14ac:dyDescent="0.35">
      <c r="A84" s="22" t="s">
        <v>152</v>
      </c>
      <c r="B84" s="23" t="s">
        <v>153</v>
      </c>
      <c r="C84" s="24" t="s">
        <v>4</v>
      </c>
      <c r="D84" s="27">
        <v>5</v>
      </c>
      <c r="E84" s="26"/>
      <c r="F84" s="21">
        <f t="shared" si="1"/>
        <v>0</v>
      </c>
    </row>
    <row r="85" spans="1:6" s="13" customFormat="1" ht="14.5" x14ac:dyDescent="0.35">
      <c r="A85" s="22" t="s">
        <v>154</v>
      </c>
      <c r="B85" s="23" t="s">
        <v>155</v>
      </c>
      <c r="C85" s="24" t="s">
        <v>3</v>
      </c>
      <c r="D85" s="27">
        <v>26</v>
      </c>
      <c r="E85" s="26"/>
      <c r="F85" s="21">
        <f t="shared" si="1"/>
        <v>0</v>
      </c>
    </row>
    <row r="86" spans="1:6" s="13" customFormat="1" ht="14.5" x14ac:dyDescent="0.35">
      <c r="A86" s="22" t="s">
        <v>156</v>
      </c>
      <c r="B86" s="23" t="s">
        <v>157</v>
      </c>
      <c r="C86" s="24" t="s">
        <v>3</v>
      </c>
      <c r="D86" s="27">
        <v>7</v>
      </c>
      <c r="E86" s="26"/>
      <c r="F86" s="21">
        <f t="shared" si="1"/>
        <v>0</v>
      </c>
    </row>
    <row r="87" spans="1:6" s="13" customFormat="1" ht="14.5" x14ac:dyDescent="0.35">
      <c r="A87" s="22" t="s">
        <v>158</v>
      </c>
      <c r="B87" s="23" t="s">
        <v>159</v>
      </c>
      <c r="C87" s="24" t="s">
        <v>4</v>
      </c>
      <c r="D87" s="27">
        <v>4</v>
      </c>
      <c r="E87" s="26"/>
      <c r="F87" s="21">
        <f>D87*E87</f>
        <v>0</v>
      </c>
    </row>
    <row r="88" spans="1:6" s="13" customFormat="1" ht="14.5" x14ac:dyDescent="0.35">
      <c r="A88" s="22" t="s">
        <v>160</v>
      </c>
      <c r="B88" s="23" t="s">
        <v>161</v>
      </c>
      <c r="C88" s="24" t="s">
        <v>4</v>
      </c>
      <c r="D88" s="27">
        <v>1</v>
      </c>
      <c r="E88" s="26"/>
      <c r="F88" s="21">
        <f>D88*E88</f>
        <v>0</v>
      </c>
    </row>
    <row r="89" spans="1:6" s="13" customFormat="1" ht="14.5" x14ac:dyDescent="0.35">
      <c r="A89" s="22" t="s">
        <v>162</v>
      </c>
      <c r="B89" s="51" t="s">
        <v>163</v>
      </c>
      <c r="C89" s="24" t="s">
        <v>4</v>
      </c>
      <c r="D89" s="27">
        <v>6</v>
      </c>
      <c r="E89" s="26"/>
      <c r="F89" s="21">
        <f t="shared" si="1"/>
        <v>0</v>
      </c>
    </row>
    <row r="90" spans="1:6" s="13" customFormat="1" ht="14.5" x14ac:dyDescent="0.35">
      <c r="A90" s="22" t="s">
        <v>164</v>
      </c>
      <c r="B90" s="23" t="s">
        <v>165</v>
      </c>
      <c r="C90" s="24" t="s">
        <v>166</v>
      </c>
      <c r="D90" s="27">
        <v>1</v>
      </c>
      <c r="E90" s="26"/>
      <c r="F90" s="21">
        <f t="shared" si="1"/>
        <v>0</v>
      </c>
    </row>
    <row r="91" spans="1:6" s="13" customFormat="1" ht="14.5" x14ac:dyDescent="0.35">
      <c r="A91" s="22"/>
      <c r="B91" s="42" t="s">
        <v>167</v>
      </c>
      <c r="C91" s="24"/>
      <c r="D91" s="27"/>
      <c r="E91" s="26"/>
      <c r="F91" s="21">
        <f t="shared" si="1"/>
        <v>0</v>
      </c>
    </row>
    <row r="92" spans="1:6" s="13" customFormat="1" ht="14.5" x14ac:dyDescent="0.35">
      <c r="A92" s="22" t="s">
        <v>168</v>
      </c>
      <c r="B92" s="23" t="s">
        <v>169</v>
      </c>
      <c r="C92" s="24" t="s">
        <v>4</v>
      </c>
      <c r="D92" s="27">
        <v>1</v>
      </c>
      <c r="E92" s="26"/>
      <c r="F92" s="21">
        <f t="shared" si="1"/>
        <v>0</v>
      </c>
    </row>
    <row r="93" spans="1:6" s="13" customFormat="1" ht="14.5" x14ac:dyDescent="0.35">
      <c r="A93" s="22" t="s">
        <v>170</v>
      </c>
      <c r="B93" s="23" t="s">
        <v>171</v>
      </c>
      <c r="C93" s="24" t="s">
        <v>3</v>
      </c>
      <c r="D93" s="27">
        <v>18</v>
      </c>
      <c r="E93" s="26"/>
      <c r="F93" s="21">
        <f t="shared" si="1"/>
        <v>0</v>
      </c>
    </row>
    <row r="94" spans="1:6" s="13" customFormat="1" ht="14.5" x14ac:dyDescent="0.35">
      <c r="A94" s="22" t="s">
        <v>172</v>
      </c>
      <c r="B94" s="23" t="s">
        <v>173</v>
      </c>
      <c r="C94" s="24" t="s">
        <v>3</v>
      </c>
      <c r="D94" s="27">
        <v>136</v>
      </c>
      <c r="E94" s="26"/>
      <c r="F94" s="21">
        <f t="shared" si="1"/>
        <v>0</v>
      </c>
    </row>
    <row r="95" spans="1:6" s="13" customFormat="1" ht="14.5" x14ac:dyDescent="0.35">
      <c r="A95" s="22" t="s">
        <v>174</v>
      </c>
      <c r="B95" s="52" t="s">
        <v>175</v>
      </c>
      <c r="C95" s="53" t="s">
        <v>3</v>
      </c>
      <c r="D95" s="27">
        <v>100</v>
      </c>
      <c r="E95" s="26"/>
      <c r="F95" s="21">
        <f t="shared" si="1"/>
        <v>0</v>
      </c>
    </row>
    <row r="96" spans="1:6" s="13" customFormat="1" ht="14.5" x14ac:dyDescent="0.35">
      <c r="A96" s="22" t="s">
        <v>176</v>
      </c>
      <c r="B96" s="23" t="s">
        <v>177</v>
      </c>
      <c r="C96" s="24" t="s">
        <v>4</v>
      </c>
      <c r="D96" s="27">
        <v>1</v>
      </c>
      <c r="E96" s="26"/>
      <c r="F96" s="21">
        <f t="shared" si="1"/>
        <v>0</v>
      </c>
    </row>
    <row r="97" spans="1:6" ht="14.5" x14ac:dyDescent="0.35">
      <c r="A97" s="22" t="s">
        <v>178</v>
      </c>
      <c r="B97" s="23" t="s">
        <v>179</v>
      </c>
      <c r="C97" s="24" t="s">
        <v>4</v>
      </c>
      <c r="D97" s="27">
        <v>28</v>
      </c>
      <c r="E97" s="26"/>
      <c r="F97" s="21">
        <f t="shared" si="1"/>
        <v>0</v>
      </c>
    </row>
    <row r="98" spans="1:6" s="13" customFormat="1" ht="14.5" x14ac:dyDescent="0.35">
      <c r="A98" s="22" t="s">
        <v>180</v>
      </c>
      <c r="B98" s="23" t="s">
        <v>181</v>
      </c>
      <c r="C98" s="24" t="s">
        <v>4</v>
      </c>
      <c r="D98" s="27">
        <v>1</v>
      </c>
      <c r="E98" s="26"/>
      <c r="F98" s="21">
        <f t="shared" si="1"/>
        <v>0</v>
      </c>
    </row>
    <row r="99" spans="1:6" s="13" customFormat="1" ht="14.5" x14ac:dyDescent="0.35">
      <c r="A99" s="22" t="s">
        <v>182</v>
      </c>
      <c r="B99" s="23" t="s">
        <v>183</v>
      </c>
      <c r="C99" s="24" t="s">
        <v>4</v>
      </c>
      <c r="D99" s="27">
        <v>1</v>
      </c>
      <c r="E99" s="26"/>
      <c r="F99" s="21">
        <f t="shared" si="1"/>
        <v>0</v>
      </c>
    </row>
    <row r="100" spans="1:6" s="13" customFormat="1" ht="14.5" x14ac:dyDescent="0.35">
      <c r="A100" s="22" t="s">
        <v>184</v>
      </c>
      <c r="B100" s="23" t="s">
        <v>185</v>
      </c>
      <c r="C100" s="24" t="s">
        <v>4</v>
      </c>
      <c r="D100" s="27">
        <v>5</v>
      </c>
      <c r="E100" s="26"/>
      <c r="F100" s="21">
        <f t="shared" si="1"/>
        <v>0</v>
      </c>
    </row>
    <row r="101" spans="1:6" s="13" customFormat="1" ht="14.5" x14ac:dyDescent="0.35">
      <c r="A101" s="22" t="s">
        <v>186</v>
      </c>
      <c r="B101" s="23" t="s">
        <v>187</v>
      </c>
      <c r="C101" s="24" t="s">
        <v>4</v>
      </c>
      <c r="D101" s="27">
        <v>13</v>
      </c>
      <c r="E101" s="26"/>
      <c r="F101" s="21">
        <f t="shared" si="1"/>
        <v>0</v>
      </c>
    </row>
    <row r="102" spans="1:6" s="13" customFormat="1" ht="14.5" x14ac:dyDescent="0.35">
      <c r="A102" s="22" t="s">
        <v>188</v>
      </c>
      <c r="B102" s="23" t="s">
        <v>189</v>
      </c>
      <c r="C102" s="24" t="s">
        <v>4</v>
      </c>
      <c r="D102" s="27">
        <v>2</v>
      </c>
      <c r="E102" s="26"/>
      <c r="F102" s="21">
        <f t="shared" si="1"/>
        <v>0</v>
      </c>
    </row>
    <row r="103" spans="1:6" s="13" customFormat="1" ht="14.5" x14ac:dyDescent="0.35">
      <c r="A103" s="22" t="s">
        <v>190</v>
      </c>
      <c r="B103" s="23" t="s">
        <v>191</v>
      </c>
      <c r="C103" s="24" t="s">
        <v>4</v>
      </c>
      <c r="D103" s="27">
        <v>1</v>
      </c>
      <c r="E103" s="26"/>
      <c r="F103" s="21">
        <f t="shared" si="1"/>
        <v>0</v>
      </c>
    </row>
    <row r="104" spans="1:6" s="13" customFormat="1" ht="14.5" x14ac:dyDescent="0.35">
      <c r="A104" s="22" t="s">
        <v>192</v>
      </c>
      <c r="B104" s="23" t="s">
        <v>193</v>
      </c>
      <c r="C104" s="24" t="s">
        <v>4</v>
      </c>
      <c r="D104" s="27">
        <v>16</v>
      </c>
      <c r="E104" s="26"/>
      <c r="F104" s="21">
        <f t="shared" si="1"/>
        <v>0</v>
      </c>
    </row>
    <row r="105" spans="1:6" s="13" customFormat="1" ht="14.5" x14ac:dyDescent="0.35">
      <c r="A105" s="22" t="s">
        <v>194</v>
      </c>
      <c r="B105" s="23" t="s">
        <v>195</v>
      </c>
      <c r="C105" s="24" t="s">
        <v>4</v>
      </c>
      <c r="D105" s="27">
        <v>1</v>
      </c>
      <c r="E105" s="26"/>
      <c r="F105" s="21">
        <f t="shared" si="1"/>
        <v>0</v>
      </c>
    </row>
    <row r="106" spans="1:6" s="13" customFormat="1" ht="14.5" x14ac:dyDescent="0.35">
      <c r="A106" s="22" t="s">
        <v>196</v>
      </c>
      <c r="B106" s="23" t="s">
        <v>197</v>
      </c>
      <c r="C106" s="24" t="s">
        <v>4</v>
      </c>
      <c r="D106" s="27">
        <v>36</v>
      </c>
      <c r="E106" s="26"/>
      <c r="F106" s="21">
        <f t="shared" si="1"/>
        <v>0</v>
      </c>
    </row>
    <row r="107" spans="1:6" s="13" customFormat="1" ht="14.5" x14ac:dyDescent="0.35">
      <c r="A107" s="22" t="s">
        <v>198</v>
      </c>
      <c r="B107" s="23" t="s">
        <v>199</v>
      </c>
      <c r="C107" s="24" t="s">
        <v>4</v>
      </c>
      <c r="D107" s="27">
        <v>8</v>
      </c>
      <c r="E107" s="26"/>
      <c r="F107" s="21">
        <f t="shared" si="1"/>
        <v>0</v>
      </c>
    </row>
    <row r="108" spans="1:6" s="13" customFormat="1" ht="14.5" x14ac:dyDescent="0.35">
      <c r="A108" s="22" t="s">
        <v>200</v>
      </c>
      <c r="B108" s="23" t="s">
        <v>201</v>
      </c>
      <c r="C108" s="24" t="s">
        <v>4</v>
      </c>
      <c r="D108" s="27">
        <v>2</v>
      </c>
      <c r="E108" s="26"/>
      <c r="F108" s="21">
        <f t="shared" si="1"/>
        <v>0</v>
      </c>
    </row>
    <row r="109" spans="1:6" s="13" customFormat="1" ht="14.5" x14ac:dyDescent="0.35">
      <c r="A109" s="22" t="s">
        <v>202</v>
      </c>
      <c r="B109" s="52" t="s">
        <v>203</v>
      </c>
      <c r="C109" s="40" t="s">
        <v>4</v>
      </c>
      <c r="D109" s="27">
        <v>1</v>
      </c>
      <c r="E109" s="26"/>
      <c r="F109" s="21">
        <f t="shared" si="1"/>
        <v>0</v>
      </c>
    </row>
    <row r="110" spans="1:6" s="13" customFormat="1" ht="14.5" x14ac:dyDescent="0.35">
      <c r="A110" s="22" t="s">
        <v>204</v>
      </c>
      <c r="B110" s="52" t="s">
        <v>205</v>
      </c>
      <c r="C110" s="40" t="s">
        <v>4</v>
      </c>
      <c r="D110" s="27">
        <v>3</v>
      </c>
      <c r="E110" s="26"/>
      <c r="F110" s="21">
        <f t="shared" si="1"/>
        <v>0</v>
      </c>
    </row>
    <row r="111" spans="1:6" s="13" customFormat="1" ht="14.5" x14ac:dyDescent="0.35">
      <c r="A111" s="22" t="s">
        <v>206</v>
      </c>
      <c r="B111" s="51" t="s">
        <v>207</v>
      </c>
      <c r="C111" s="40" t="s">
        <v>4</v>
      </c>
      <c r="D111" s="27">
        <v>2</v>
      </c>
      <c r="E111" s="26"/>
      <c r="F111" s="21">
        <f t="shared" si="1"/>
        <v>0</v>
      </c>
    </row>
    <row r="112" spans="1:6" s="13" customFormat="1" ht="14.5" x14ac:dyDescent="0.35">
      <c r="A112" s="22"/>
      <c r="B112" s="42" t="s">
        <v>208</v>
      </c>
      <c r="C112" s="24"/>
      <c r="D112" s="27"/>
      <c r="E112" s="26"/>
      <c r="F112" s="21">
        <f t="shared" si="1"/>
        <v>0</v>
      </c>
    </row>
    <row r="113" spans="1:6" s="13" customFormat="1" ht="14.5" x14ac:dyDescent="0.35">
      <c r="A113" s="22" t="s">
        <v>209</v>
      </c>
      <c r="B113" s="23" t="s">
        <v>210</v>
      </c>
      <c r="C113" s="24" t="s">
        <v>1</v>
      </c>
      <c r="D113" s="27">
        <v>378.2</v>
      </c>
      <c r="E113" s="26"/>
      <c r="F113" s="21">
        <f t="shared" si="1"/>
        <v>0</v>
      </c>
    </row>
    <row r="114" spans="1:6" ht="14.5" x14ac:dyDescent="0.35">
      <c r="A114" s="22" t="s">
        <v>211</v>
      </c>
      <c r="B114" s="23" t="s">
        <v>212</v>
      </c>
      <c r="C114" s="24" t="s">
        <v>1</v>
      </c>
      <c r="D114" s="27">
        <v>737.96</v>
      </c>
      <c r="E114" s="26"/>
      <c r="F114" s="21">
        <f t="shared" si="1"/>
        <v>0</v>
      </c>
    </row>
    <row r="115" spans="1:6" ht="14.5" x14ac:dyDescent="0.25">
      <c r="A115" s="33" t="s">
        <v>213</v>
      </c>
      <c r="B115" s="34" t="s">
        <v>214</v>
      </c>
      <c r="C115" s="35" t="s">
        <v>1</v>
      </c>
      <c r="D115" s="25">
        <v>52.6</v>
      </c>
      <c r="E115" s="36"/>
      <c r="F115" s="49">
        <f t="shared" si="1"/>
        <v>0</v>
      </c>
    </row>
    <row r="116" spans="1:6" ht="14.5" x14ac:dyDescent="0.25">
      <c r="A116" s="33" t="s">
        <v>215</v>
      </c>
      <c r="B116" s="34" t="s">
        <v>216</v>
      </c>
      <c r="C116" s="35" t="s">
        <v>1</v>
      </c>
      <c r="D116" s="25">
        <v>47</v>
      </c>
      <c r="E116" s="36"/>
      <c r="F116" s="49">
        <f t="shared" si="1"/>
        <v>0</v>
      </c>
    </row>
    <row r="117" spans="1:6" ht="14.5" x14ac:dyDescent="0.35">
      <c r="A117" s="54" t="s">
        <v>217</v>
      </c>
      <c r="B117" s="54"/>
      <c r="C117" s="54"/>
      <c r="D117" s="54"/>
      <c r="E117" s="20"/>
      <c r="F117" s="21"/>
    </row>
    <row r="118" spans="1:6" ht="14.5" x14ac:dyDescent="0.35">
      <c r="A118" s="54" t="s">
        <v>218</v>
      </c>
      <c r="B118" s="54"/>
      <c r="C118" s="54"/>
      <c r="D118" s="54"/>
      <c r="E118" s="20"/>
      <c r="F118" s="21"/>
    </row>
    <row r="119" spans="1:6" ht="14.5" x14ac:dyDescent="0.35">
      <c r="A119" s="54" t="s">
        <v>219</v>
      </c>
      <c r="B119" s="54"/>
      <c r="C119" s="54"/>
      <c r="D119" s="54"/>
      <c r="E119" s="20"/>
      <c r="F119" s="21"/>
    </row>
  </sheetData>
  <mergeCells count="223">
    <mergeCell ref="A3:F3"/>
    <mergeCell ref="A4:F4"/>
    <mergeCell ref="A5:A7"/>
    <mergeCell ref="B5:B7"/>
    <mergeCell ref="C5:C7"/>
    <mergeCell ref="D5:D7"/>
    <mergeCell ref="E5:E7"/>
    <mergeCell ref="F5:F7"/>
    <mergeCell ref="Y29:AD29"/>
    <mergeCell ref="AE29:AJ29"/>
    <mergeCell ref="AK29:AP29"/>
    <mergeCell ref="AQ29:AV29"/>
    <mergeCell ref="AW29:BB29"/>
    <mergeCell ref="BC29:BH29"/>
    <mergeCell ref="G29:L29"/>
    <mergeCell ref="M29:R29"/>
    <mergeCell ref="S29:X29"/>
    <mergeCell ref="G35:L35"/>
    <mergeCell ref="M35:R35"/>
    <mergeCell ref="S35:X35"/>
    <mergeCell ref="Y35:AD35"/>
    <mergeCell ref="AE35:AJ35"/>
    <mergeCell ref="AK35:AP35"/>
    <mergeCell ref="AQ35:AV35"/>
    <mergeCell ref="AW35:BB35"/>
    <mergeCell ref="BC35:BH35"/>
    <mergeCell ref="HC29:HH29"/>
    <mergeCell ref="HI29:HN29"/>
    <mergeCell ref="HO29:HT29"/>
    <mergeCell ref="FM29:FR29"/>
    <mergeCell ref="FS29:FX29"/>
    <mergeCell ref="FY29:GD29"/>
    <mergeCell ref="GE29:GJ29"/>
    <mergeCell ref="GK29:GP29"/>
    <mergeCell ref="GQ29:GV29"/>
    <mergeCell ref="IG29:IL29"/>
    <mergeCell ref="IM29:IR29"/>
    <mergeCell ref="IS29:IV29"/>
    <mergeCell ref="HU29:HZ29"/>
    <mergeCell ref="IA29:IF29"/>
    <mergeCell ref="DK29:DP29"/>
    <mergeCell ref="DQ29:DV29"/>
    <mergeCell ref="DW29:EB29"/>
    <mergeCell ref="BI29:BN29"/>
    <mergeCell ref="BO29:BT29"/>
    <mergeCell ref="BU29:BZ29"/>
    <mergeCell ref="CA29:CF29"/>
    <mergeCell ref="CG29:CL29"/>
    <mergeCell ref="CM29:CR29"/>
    <mergeCell ref="EC29:EH29"/>
    <mergeCell ref="EI29:EN29"/>
    <mergeCell ref="EO29:ET29"/>
    <mergeCell ref="EU29:EZ29"/>
    <mergeCell ref="FA29:FF29"/>
    <mergeCell ref="FG29:FL29"/>
    <mergeCell ref="CS29:CX29"/>
    <mergeCell ref="CY29:DD29"/>
    <mergeCell ref="DE29:DJ29"/>
    <mergeCell ref="GW29:HB29"/>
    <mergeCell ref="IS35:IV35"/>
    <mergeCell ref="G42:L42"/>
    <mergeCell ref="M42:R42"/>
    <mergeCell ref="S42:X42"/>
    <mergeCell ref="Y42:AD42"/>
    <mergeCell ref="AE42:AJ42"/>
    <mergeCell ref="AK42:AP42"/>
    <mergeCell ref="AQ42:AV42"/>
    <mergeCell ref="HI35:HN35"/>
    <mergeCell ref="HO35:HT35"/>
    <mergeCell ref="HU35:HZ35"/>
    <mergeCell ref="IA35:IF35"/>
    <mergeCell ref="IG35:IL35"/>
    <mergeCell ref="IM35:IR35"/>
    <mergeCell ref="FY35:GD35"/>
    <mergeCell ref="GE35:GJ35"/>
    <mergeCell ref="GK35:GP35"/>
    <mergeCell ref="GQ35:GV35"/>
    <mergeCell ref="BI35:BN35"/>
    <mergeCell ref="BO35:BT35"/>
    <mergeCell ref="FM35:FR35"/>
    <mergeCell ref="FS35:FX35"/>
    <mergeCell ref="DE35:DJ35"/>
    <mergeCell ref="DK35:DP35"/>
    <mergeCell ref="IM42:IR42"/>
    <mergeCell ref="IS42:IV42"/>
    <mergeCell ref="GK42:GP42"/>
    <mergeCell ref="GQ42:GV42"/>
    <mergeCell ref="GW42:HB42"/>
    <mergeCell ref="HC42:HH42"/>
    <mergeCell ref="HI42:HN42"/>
    <mergeCell ref="HO42:HT42"/>
    <mergeCell ref="FA42:FF42"/>
    <mergeCell ref="FG42:FL42"/>
    <mergeCell ref="FM42:FR42"/>
    <mergeCell ref="FS42:FX42"/>
    <mergeCell ref="FY42:GD42"/>
    <mergeCell ref="GE42:GJ42"/>
    <mergeCell ref="IG42:IL42"/>
    <mergeCell ref="AW42:BB42"/>
    <mergeCell ref="BC42:BH42"/>
    <mergeCell ref="BI42:BN42"/>
    <mergeCell ref="BO42:BT42"/>
    <mergeCell ref="BU42:BZ42"/>
    <mergeCell ref="CA42:CF42"/>
    <mergeCell ref="GW35:HB35"/>
    <mergeCell ref="HC35:HH35"/>
    <mergeCell ref="EO35:ET35"/>
    <mergeCell ref="EU35:EZ35"/>
    <mergeCell ref="FA35:FF35"/>
    <mergeCell ref="FG35:FL35"/>
    <mergeCell ref="BU35:BZ35"/>
    <mergeCell ref="CA35:CF35"/>
    <mergeCell ref="CG35:CL35"/>
    <mergeCell ref="CM35:CR35"/>
    <mergeCell ref="CS35:CX35"/>
    <mergeCell ref="CY35:DD35"/>
    <mergeCell ref="DQ35:DV35"/>
    <mergeCell ref="DW35:EB35"/>
    <mergeCell ref="EC35:EH35"/>
    <mergeCell ref="EI35:EN35"/>
    <mergeCell ref="DW42:EB42"/>
    <mergeCell ref="EC42:EH42"/>
    <mergeCell ref="EI42:EN42"/>
    <mergeCell ref="EO42:ET42"/>
    <mergeCell ref="EU42:EZ42"/>
    <mergeCell ref="CG42:CL42"/>
    <mergeCell ref="CM42:CR42"/>
    <mergeCell ref="CS42:CX42"/>
    <mergeCell ref="CY42:DD42"/>
    <mergeCell ref="DE42:DJ42"/>
    <mergeCell ref="DK42:DP42"/>
    <mergeCell ref="G48:L48"/>
    <mergeCell ref="M48:R48"/>
    <mergeCell ref="S48:X48"/>
    <mergeCell ref="Y48:AD48"/>
    <mergeCell ref="AE48:AJ48"/>
    <mergeCell ref="BU48:BZ48"/>
    <mergeCell ref="CA48:CF48"/>
    <mergeCell ref="HU42:HZ42"/>
    <mergeCell ref="IA42:IF42"/>
    <mergeCell ref="AK48:AP48"/>
    <mergeCell ref="AQ48:AV48"/>
    <mergeCell ref="AW48:BB48"/>
    <mergeCell ref="BC48:BH48"/>
    <mergeCell ref="BI48:BN48"/>
    <mergeCell ref="BO48:BT48"/>
    <mergeCell ref="FA48:FF48"/>
    <mergeCell ref="FG48:FL48"/>
    <mergeCell ref="FM48:FR48"/>
    <mergeCell ref="EI48:EN48"/>
    <mergeCell ref="CG48:CL48"/>
    <mergeCell ref="CM48:CR48"/>
    <mergeCell ref="CS48:CX48"/>
    <mergeCell ref="CY48:DD48"/>
    <mergeCell ref="DQ42:DV42"/>
    <mergeCell ref="IA48:IF48"/>
    <mergeCell ref="IG48:IL48"/>
    <mergeCell ref="IM48:IR48"/>
    <mergeCell ref="AK63:AP63"/>
    <mergeCell ref="AQ63:AV63"/>
    <mergeCell ref="HI48:HN48"/>
    <mergeCell ref="FY48:GD48"/>
    <mergeCell ref="GE48:GJ48"/>
    <mergeCell ref="GK48:GP48"/>
    <mergeCell ref="GQ48:GV48"/>
    <mergeCell ref="GW48:HB48"/>
    <mergeCell ref="HC48:HH48"/>
    <mergeCell ref="EO48:ET48"/>
    <mergeCell ref="EU48:EZ48"/>
    <mergeCell ref="EO63:ET63"/>
    <mergeCell ref="EU63:EZ63"/>
    <mergeCell ref="CG63:CL63"/>
    <mergeCell ref="CM63:CR63"/>
    <mergeCell ref="CS63:CX63"/>
    <mergeCell ref="CY63:DD63"/>
    <mergeCell ref="DE63:DJ63"/>
    <mergeCell ref="FS48:FX48"/>
    <mergeCell ref="DE48:DJ48"/>
    <mergeCell ref="DK48:DP48"/>
    <mergeCell ref="DQ48:DV48"/>
    <mergeCell ref="DW48:EB48"/>
    <mergeCell ref="EC48:EH48"/>
    <mergeCell ref="IS63:IV63"/>
    <mergeCell ref="GK63:GP63"/>
    <mergeCell ref="GQ63:GV63"/>
    <mergeCell ref="GW63:HB63"/>
    <mergeCell ref="HC63:HH63"/>
    <mergeCell ref="HI63:HN63"/>
    <mergeCell ref="HO63:HT63"/>
    <mergeCell ref="FA63:FF63"/>
    <mergeCell ref="FG63:FL63"/>
    <mergeCell ref="FM63:FR63"/>
    <mergeCell ref="FS63:FX63"/>
    <mergeCell ref="FY63:GD63"/>
    <mergeCell ref="GE63:GJ63"/>
    <mergeCell ref="DK63:DP63"/>
    <mergeCell ref="IS48:IV48"/>
    <mergeCell ref="HO48:HT48"/>
    <mergeCell ref="HU48:HZ48"/>
    <mergeCell ref="A117:D117"/>
    <mergeCell ref="A118:D118"/>
    <mergeCell ref="A119:D119"/>
    <mergeCell ref="A1:F1"/>
    <mergeCell ref="A2:F2"/>
    <mergeCell ref="HU63:HZ63"/>
    <mergeCell ref="IA63:IF63"/>
    <mergeCell ref="IG63:IL63"/>
    <mergeCell ref="IM63:IR63"/>
    <mergeCell ref="DQ63:DV63"/>
    <mergeCell ref="DW63:EB63"/>
    <mergeCell ref="EC63:EH63"/>
    <mergeCell ref="EI63:EN63"/>
    <mergeCell ref="AW63:BB63"/>
    <mergeCell ref="BC63:BH63"/>
    <mergeCell ref="BI63:BN63"/>
    <mergeCell ref="BO63:BT63"/>
    <mergeCell ref="BU63:BZ63"/>
    <mergeCell ref="CA63:CF63"/>
    <mergeCell ref="G63:L63"/>
    <mergeCell ref="M63:R63"/>
    <mergeCell ref="S63:X63"/>
    <mergeCell ref="Y63:AD63"/>
    <mergeCell ref="AE63:AJ63"/>
  </mergeCells>
  <printOptions horizontalCentered="1"/>
  <pageMargins left="0.31496062992126" right="0.31496062992126" top="0.35433070866141703" bottom="0.35433070866141703" header="0.31496062992126" footer="0.31496062992126"/>
  <pageSetup paperSize="9" scale="3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BORD PRIX</vt:lpstr>
      <vt:lpstr>'BORD PRIX'!Zone_d_impression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 DP NADOR</dc:creator>
  <cp:lastModifiedBy>RH DP NADOR</cp:lastModifiedBy>
  <dcterms:created xsi:type="dcterms:W3CDTF">2026-10-02T10:34:35Z</dcterms:created>
  <dcterms:modified xsi:type="dcterms:W3CDTF">2026-10-10T16:10:53Z</dcterms:modified>
</cp:coreProperties>
</file>