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O 108 ET 109\AOO 110\"/>
    </mc:Choice>
  </mc:AlternateContent>
  <xr:revisionPtr revIDLastSave="0" documentId="13_ncr:1_{53CCC425-01FE-4F51-B91B-44F37FD14C64}" xr6:coauthVersionLast="47" xr6:coauthVersionMax="47" xr10:uidLastSave="{00000000-0000-0000-0000-000000000000}"/>
  <bookViews>
    <workbookView xWindow="-110" yWindow="-110" windowWidth="19420" windowHeight="10420" tabRatio="841" xr2:uid="{00000000-000D-0000-FFFF-FFFF00000000}"/>
  </bookViews>
  <sheets>
    <sheet name="bord" sheetId="30" r:id="rId1"/>
  </sheets>
  <definedNames>
    <definedName name="_xlnm.Print_Titles" localSheetId="0">bord!$5:$5</definedName>
    <definedName name="OLE_LINK16" localSheetId="0">bord!$B$38</definedName>
    <definedName name="_xlnm.Print_Area" localSheetId="0">bord!$A$1:$F$119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3" i="30" l="1"/>
  <c r="A102" i="30"/>
  <c r="A103" i="30" s="1"/>
  <c r="A104" i="30" s="1"/>
  <c r="A105" i="30" s="1"/>
  <c r="A106" i="30" s="1"/>
  <c r="A107" i="30" s="1"/>
  <c r="A96" i="30"/>
  <c r="A97" i="30" s="1"/>
  <c r="A74" i="30"/>
  <c r="A76" i="30" s="1"/>
  <c r="A77" i="30" s="1"/>
  <c r="A81" i="30" s="1"/>
  <c r="A82" i="30" s="1"/>
  <c r="A83" i="30" s="1"/>
  <c r="A84" i="30" s="1"/>
  <c r="A85" i="30" s="1"/>
  <c r="A86" i="30" s="1"/>
  <c r="A87" i="30" s="1"/>
  <c r="A65" i="30"/>
  <c r="A66" i="30" s="1"/>
  <c r="A67" i="30" s="1"/>
  <c r="A68" i="30" s="1"/>
  <c r="A70" i="30" s="1"/>
  <c r="A49" i="30"/>
  <c r="A50" i="30" s="1"/>
  <c r="A51" i="30" s="1"/>
  <c r="A52" i="30" s="1"/>
  <c r="A53" i="30" s="1"/>
  <c r="A54" i="30" s="1"/>
  <c r="A39" i="30"/>
  <c r="A29" i="30"/>
  <c r="A30" i="30" s="1"/>
  <c r="A31" i="30" s="1"/>
  <c r="A32" i="30" s="1"/>
  <c r="A34" i="30" s="1"/>
  <c r="A16" i="30"/>
  <c r="A17" i="30" s="1"/>
  <c r="A18" i="30" s="1"/>
  <c r="A19" i="30" s="1"/>
  <c r="A21" i="30" s="1"/>
  <c r="A22" i="30" s="1"/>
  <c r="A24" i="30" s="1"/>
  <c r="A9" i="30"/>
  <c r="A10" i="30" s="1"/>
  <c r="A11" i="30" s="1"/>
  <c r="A13" i="30" l="1"/>
  <c r="A14" i="30" s="1"/>
</calcChain>
</file>

<file path=xl/sharedStrings.xml><?xml version="1.0" encoding="utf-8"?>
<sst xmlns="http://schemas.openxmlformats.org/spreadsheetml/2006/main" count="205" uniqueCount="133">
  <si>
    <t>N</t>
  </si>
  <si>
    <t>U</t>
  </si>
  <si>
    <t>m²</t>
  </si>
  <si>
    <t>FOUILLES EN PLEINE MASSE, DANS TOUS TERRAINS Y COMPRIS ROCHER</t>
  </si>
  <si>
    <t>m³</t>
  </si>
  <si>
    <t>FOUILLE EN TRANCHEES, EN RIGOLES ET EN  PUITS DANS TOUS TERRAINS Y COMPRIS ROCHER</t>
  </si>
  <si>
    <t>EVACUATION DES DEBLAIS OU MISE EN REMBLAIS Y COMPRIS COMPACTAGE</t>
  </si>
  <si>
    <t>BETON DE PROPRETE</t>
  </si>
  <si>
    <t>GROS BETON</t>
  </si>
  <si>
    <t>MACONNERIE DE MOELLONS</t>
  </si>
  <si>
    <t xml:space="preserve">ARASE ETANCHE </t>
  </si>
  <si>
    <t>TOUT VENANT SOUS DALLAGE</t>
  </si>
  <si>
    <t>DALLAGE EN BETON Y COMPRIS ACIERS</t>
  </si>
  <si>
    <t>BETON POUR BETON ARME EN FONDATION</t>
  </si>
  <si>
    <t>kg</t>
  </si>
  <si>
    <t>BETON POUR BETON ARME EN ELEVATION</t>
  </si>
  <si>
    <t xml:space="preserve">ACROTERE EN BETON ARME Y COMPRIS COURONNEMENT </t>
  </si>
  <si>
    <t>ml</t>
  </si>
  <si>
    <t>APPUI DE FENETRE</t>
  </si>
  <si>
    <t>CLOISONS INTERIEURES ET EXTERIEURES</t>
  </si>
  <si>
    <t>CLOISONS INTERIEURES ET EXTERIEURES DE 0,10m</t>
  </si>
  <si>
    <t>CLOISONS INTERIEURES ET EXTERIEURES DE 0,20m</t>
  </si>
  <si>
    <t>ENDUITS EXTERIEURS AU MORTIER DE CIMENT</t>
  </si>
  <si>
    <t>ENDUITS INTERIEURS AU MORTIER DE CIMENT</t>
  </si>
  <si>
    <t>FAÇON DE DESSUS ET NEZ D'ACROTERE</t>
  </si>
  <si>
    <t>DALLETTE EN BETON ARME</t>
  </si>
  <si>
    <t>RENFORMIS EN BETON</t>
  </si>
  <si>
    <t>TOTAL GROS ŒUVRE</t>
  </si>
  <si>
    <t>200/ ETANCHEITE</t>
  </si>
  <si>
    <t>FORME DE PENTE</t>
  </si>
  <si>
    <t>CHAPE DE LISSAGE</t>
  </si>
  <si>
    <t>PROTECTION D'ETANCHEITE</t>
  </si>
  <si>
    <t>PROTECTION DES RELIEFS D’ETANCHEITE</t>
  </si>
  <si>
    <t>FOURNITURE ET POSE DE GARGOUILLES AVEC CRAPAUDINES</t>
  </si>
  <si>
    <t>TOTAL ETANCHEITE</t>
  </si>
  <si>
    <t>300/ REVETEMENT</t>
  </si>
  <si>
    <t>TOTAL REVETEMENT</t>
  </si>
  <si>
    <t>400/ MENUISERIE BOIS, ALUMINIUM ET METALLIQUE</t>
  </si>
  <si>
    <t>400-A/ MENUISERIE BOIS</t>
  </si>
  <si>
    <t xml:space="preserve">PORTES A LAMES   </t>
  </si>
  <si>
    <t>PLACARDS AVEC GRENIER</t>
  </si>
  <si>
    <t>400-B/ MENUISERIE ALUMINIUM</t>
  </si>
  <si>
    <t>400-C/ MENUISERIE METALLIQUE</t>
  </si>
  <si>
    <t>GRILLE METALLIQUE DE DEFENSE</t>
  </si>
  <si>
    <t>400-D/ DIVERS</t>
  </si>
  <si>
    <t>Ens</t>
  </si>
  <si>
    <t>500/ ELECTRICITE - LUSTRERIE</t>
  </si>
  <si>
    <t>A / DISTRIBUTION ELECTRIQUE</t>
  </si>
  <si>
    <t>TABLEAU DE PROTECTION SECONDAIRE (TPS)</t>
  </si>
  <si>
    <t>TABLEAU DE PROTECTION SECONDAIRE POUR CLASSE (TPS C)</t>
  </si>
  <si>
    <t>MISE A LA TERRE</t>
  </si>
  <si>
    <t xml:space="preserve">FOYERS LUMINEUX </t>
  </si>
  <si>
    <t xml:space="preserve">FOYER LUMINEUX EN SIMPLE ALLUMAGE </t>
  </si>
  <si>
    <t xml:space="preserve">FOYER LUMINEUX PAR TELERUPTEUR </t>
  </si>
  <si>
    <t xml:space="preserve">FOYER LUMINEUX SUPPLEMENTAIRES </t>
  </si>
  <si>
    <t xml:space="preserve">PRISE DE COURANT DE 16 A+T </t>
  </si>
  <si>
    <t>600/ PLOMBERIE SANITAIRE</t>
  </si>
  <si>
    <t>TOTAL PLOMBERIE SANITAIRE</t>
  </si>
  <si>
    <t>700/ PEINTURE</t>
  </si>
  <si>
    <t>REGARDS INTERIEURS ET EXTERIEURS.</t>
  </si>
  <si>
    <t>DALLETTE COUVRE JOINT DE DILATATION</t>
  </si>
  <si>
    <t>ML</t>
  </si>
  <si>
    <t>PLACARDS SOUS PAILLASSE</t>
  </si>
  <si>
    <t>GARDE CORPS METALLIQUE</t>
  </si>
  <si>
    <t>TABLEAU GENERAL BASSE TENSION  (TGBT)</t>
  </si>
  <si>
    <t>CIRCUIT EQUIPOTENTIEL</t>
  </si>
  <si>
    <t>COFFRET DE DISTRIBUTION EAU FROIDE TOUT DEPART</t>
  </si>
  <si>
    <t>COFFRET DE DISTRIBUTION MIXTE TOUT DEPART</t>
  </si>
  <si>
    <t>TOTAL PEINTURE</t>
  </si>
  <si>
    <t>TOTAL ELECTRICITE - LUSTRERIE</t>
  </si>
  <si>
    <t>LISSE EN BOIS POUR COUVRE  JOINT</t>
  </si>
  <si>
    <t>CUVETTE LABORATOIRE</t>
  </si>
  <si>
    <t>EXTINCTEUR A EAU PULVERISE 6KG</t>
  </si>
  <si>
    <t>DESIGNATION</t>
  </si>
  <si>
    <t>PRIX UNITAIRE</t>
  </si>
  <si>
    <t>MONTANT TOTAL</t>
  </si>
  <si>
    <t xml:space="preserve">100- GROS ŒUVRE </t>
  </si>
  <si>
    <t>DECAPAGE DU TERRAIN NATUREL</t>
  </si>
  <si>
    <t>CONTRE MARCHE EN CARREAU GRES CERAME</t>
  </si>
  <si>
    <t>TOTAL MENUISERIE BOIS, ALUMINIUM ET METALLIQUE</t>
  </si>
  <si>
    <t>CÂBLE ARME U 1000 R02V TOUTE DIMENSION POUR ALIMENTATION TOUS DIAMETRES</t>
  </si>
  <si>
    <t>B/FOYERS ET PRISES</t>
  </si>
  <si>
    <t>C/ LUSTERIE</t>
  </si>
  <si>
    <t>FT</t>
  </si>
  <si>
    <t>VANNE D´ARRET TOUS DIAMETRES</t>
  </si>
  <si>
    <t>TUBE D´EVACUATION EN PVC TOUS DIAMETRES</t>
  </si>
  <si>
    <t>PLAQUES SIGNALITIQUES</t>
  </si>
  <si>
    <t>QUANTITE TOTALE</t>
  </si>
  <si>
    <t>RACCORDEMENT AU RESEAU ELECTRIQUE EXISTANT</t>
  </si>
  <si>
    <t>RACCORDEMENT EAU POTABLE AU RESEAU EXISTANT</t>
  </si>
  <si>
    <t xml:space="preserve">DOUBLE CLOISON DE 25 cm </t>
  </si>
  <si>
    <t>RELEVES D’ETANCHEITE BICOUCHE AUTOPROTEGE</t>
  </si>
  <si>
    <t>ETANCHEITE BICOUCHE AUTOPROTEGE</t>
  </si>
  <si>
    <t>PLANCHER EN HOURDIS Y COMPRIS BETON ET ACIERS TOUTE EPAISSEUR</t>
  </si>
  <si>
    <t>REVETEMENT SOLS EN GRANITO POLI NOIR /GRIS</t>
  </si>
  <si>
    <t>RIDEAUX D'OBSCURCISSEMENT</t>
  </si>
  <si>
    <t>FENETRES EN ALUMINIUM</t>
  </si>
  <si>
    <t xml:space="preserve">LUMINAIRE LED 60x60 </t>
  </si>
  <si>
    <t>HUBLOT ETANCHE</t>
  </si>
  <si>
    <t>ALIMENTATION EN PPR  TOUT DIAMETRE</t>
  </si>
  <si>
    <t>DISTRIBUTION EN TUBE PER  TOUT DIAMETRE</t>
  </si>
  <si>
    <t>PEINTURE GRIFFEE SUR MURS EXTERIEURS</t>
  </si>
  <si>
    <t>PEINTURE VINYLIQUE SUR MURS ET PLAFONDS COMPRIS COLLE</t>
  </si>
  <si>
    <t>PEINTURE GLYCEROPHTALIQUE LAQUEE SUR BOIS ET METALLIQUE</t>
  </si>
  <si>
    <t>DALLAGE ALLEES  ET TROTTOIRS PERIPHERIQUES EN BETON</t>
  </si>
  <si>
    <t>ARMATURES POUR BETON ARME EN FONDATION  FE500</t>
  </si>
  <si>
    <t>ARMATURE  EN ELEVATION FE500</t>
  </si>
  <si>
    <t xml:space="preserve"> PORTE METALLIQUE GRILLAGE </t>
  </si>
  <si>
    <t xml:space="preserve">BLOC AUTONOME DE SECOURS </t>
  </si>
  <si>
    <t>TOTAL H.T</t>
  </si>
  <si>
    <t>TOTAL T.V.A 20%</t>
  </si>
  <si>
    <t>TOTAL T.T.C</t>
  </si>
  <si>
    <t>BORDEREAU DES PRIX ET DETAIL ESTIMATIF</t>
  </si>
  <si>
    <t>PLINTHES DROITE, EN GRES CERAME</t>
  </si>
  <si>
    <t>ENS</t>
  </si>
  <si>
    <t>MARCHES EN MARBRE LOCAL</t>
  </si>
  <si>
    <t xml:space="preserve"> REVETEMENT EN MARBRE GRANIT NOIR POUR PAILLASSES</t>
  </si>
  <si>
    <t xml:space="preserve"> a-Regard de 0,50 x 0,50</t>
  </si>
  <si>
    <t>a</t>
  </si>
  <si>
    <t>b</t>
  </si>
  <si>
    <t>c</t>
  </si>
  <si>
    <t>A/ TERRASSEMENT</t>
  </si>
  <si>
    <t>B - MACONNERIE EN FONDATIONS</t>
  </si>
  <si>
    <t>C – BETON POUR BETON ARME ET ACIERS EN FONDATIONS</t>
  </si>
  <si>
    <t>D– CANALISATION ET REGARDS</t>
  </si>
  <si>
    <t>E- BETON ARME ET ACIERS EN ELEVATION</t>
  </si>
  <si>
    <t>F- MAÇONNERIE EN ELEVATION</t>
  </si>
  <si>
    <t>G - ENDUITS INTERIEURS ET EXTERIEURS</t>
  </si>
  <si>
    <t xml:space="preserve">A/ RESEAU INTERIEUR ET EXTERIEUR </t>
  </si>
  <si>
    <t>FAÇON DE JOINT</t>
  </si>
  <si>
    <t xml:space="preserve">CANALISATION D’ASSAINISSEMENT EN PVC A TOUT DIAMETRES </t>
  </si>
  <si>
    <t>LOT 04: TRAVAUX D’EXTENSION DU LYCEE COLLEGIAL MOHAMED DERFOUFI À LA C.T  OULAD TEIMA . RELEVANT DE LA DIRECTION PROVINCIALE DE L'AREF SM A TAROUDANT</t>
  </si>
  <si>
    <t>APPEL D’OFFRES NATIONAL SUR OFFRES DE PRIX  N: 110/2026/INV DU 02/11/2026 à 14H00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</si>
</sst>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1]_-;\-* #,##0.00\ [$€-1]_-;_-* &quot;-&quot;??\ [$€-1]_-"/>
    <numFmt numFmtId="166" formatCode="_-* #,##0.000\ _€_-;\-* #,##0.000\ _€_-;_-* &quot;-&quot;??\ _€_-;_-@_-"/>
    <numFmt numFmtId="167" formatCode="#,##0&quot;Dm&quot;;\-#,##0&quot;Dm&quot;"/>
    <numFmt numFmtId="168" formatCode="#,##0.000"/>
  </numFmts>
  <fonts count="29">
    <font>
      <sz val="11"/>
      <color theme="1"/>
      <name val="Calibri"/>
      <family val="2"/>
      <scheme val="minor"/>
    </font>
    <font>
      <sz val="9"/>
      <name val="Bookman Old Style"/>
      <family val="1"/>
    </font>
    <font>
      <b/>
      <sz val="9"/>
      <name val="Bookman Old Style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sz val="11"/>
      <color indexed="8"/>
      <name val="Book Antiqua"/>
      <family val="2"/>
      <charset val="178"/>
    </font>
    <font>
      <sz val="11"/>
      <color indexed="8"/>
      <name val="Times New Roman"/>
      <family val="2"/>
    </font>
    <font>
      <sz val="10"/>
      <name val="Calibri"/>
      <family val="1"/>
    </font>
    <font>
      <b/>
      <sz val="18"/>
      <color indexed="62"/>
      <name val="Cambria"/>
      <family val="2"/>
    </font>
    <font>
      <b/>
      <sz val="10"/>
      <color theme="1"/>
      <name val="Cambria"/>
      <family val="1"/>
    </font>
    <font>
      <sz val="9"/>
      <name val="Times New Roman"/>
      <family val="1"/>
    </font>
    <font>
      <b/>
      <u/>
      <sz val="11"/>
      <color theme="1"/>
      <name val="Cambria"/>
      <family val="1"/>
    </font>
    <font>
      <sz val="9"/>
      <color theme="1"/>
      <name val="Bookman Old Style"/>
      <family val="1"/>
    </font>
    <font>
      <b/>
      <sz val="9"/>
      <color theme="1"/>
      <name val="Bookman Old Style"/>
      <family val="1"/>
    </font>
    <font>
      <sz val="9"/>
      <color theme="1"/>
      <name val="Times New Roman"/>
      <family val="1"/>
    </font>
    <font>
      <b/>
      <sz val="10"/>
      <name val="Times New Roman"/>
      <family val="1"/>
    </font>
    <font>
      <b/>
      <sz val="11"/>
      <name val="Cambria"/>
      <family val="1"/>
    </font>
    <font>
      <b/>
      <sz val="14"/>
      <color indexed="8"/>
      <name val="Times New Roman"/>
      <family val="1"/>
    </font>
    <font>
      <b/>
      <sz val="9"/>
      <name val="Times New Roman"/>
      <family val="1"/>
    </font>
    <font>
      <b/>
      <u/>
      <sz val="10"/>
      <color theme="1"/>
      <name val="Calibri"/>
      <family val="2"/>
    </font>
    <font>
      <sz val="11"/>
      <color indexed="8"/>
      <name val="Tw Cen MT"/>
      <family val="2"/>
    </font>
    <font>
      <sz val="11"/>
      <name val="Tw Cen MT"/>
      <family val="2"/>
    </font>
    <font>
      <i/>
      <sz val="11"/>
      <name val="Tw Cen MT"/>
      <family val="2"/>
    </font>
    <font>
      <b/>
      <sz val="12"/>
      <name val="Tw Cen MT"/>
      <family val="2"/>
    </font>
    <font>
      <sz val="16"/>
      <name val="Tw Cen MT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89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7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6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164" fontId="5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8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9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1" fillId="0" borderId="0"/>
    <xf numFmtId="0" fontId="3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4" fillId="0" borderId="0"/>
    <xf numFmtId="0" fontId="5" fillId="0" borderId="0"/>
    <xf numFmtId="0" fontId="3" fillId="0" borderId="0"/>
    <xf numFmtId="0" fontId="4" fillId="0" borderId="0"/>
    <xf numFmtId="0" fontId="12" fillId="0" borderId="0" applyNumberFormat="0" applyFill="0" applyBorder="0" applyAlignment="0" applyProtection="0"/>
    <xf numFmtId="164" fontId="3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left" vertical="top"/>
    </xf>
    <xf numFmtId="164" fontId="0" fillId="0" borderId="0" xfId="0" applyNumberFormat="1"/>
    <xf numFmtId="0" fontId="1" fillId="2" borderId="3" xfId="0" applyFont="1" applyFill="1" applyBorder="1" applyAlignment="1">
      <alignment horizontal="center" vertical="top" wrapText="1"/>
    </xf>
    <xf numFmtId="0" fontId="0" fillId="2" borderId="0" xfId="0" applyFill="1"/>
    <xf numFmtId="164" fontId="19" fillId="2" borderId="8" xfId="88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center" vertical="top" wrapText="1"/>
    </xf>
    <xf numFmtId="164" fontId="14" fillId="2" borderId="2" xfId="88" applyFont="1" applyFill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4" fontId="14" fillId="2" borderId="6" xfId="88" applyFont="1" applyFill="1" applyBorder="1" applyAlignment="1">
      <alignment vertical="top" wrapText="1"/>
    </xf>
    <xf numFmtId="164" fontId="19" fillId="2" borderId="7" xfId="88" applyFont="1" applyFill="1" applyBorder="1" applyAlignment="1">
      <alignment vertical="top" wrapText="1"/>
    </xf>
    <xf numFmtId="0" fontId="17" fillId="2" borderId="1" xfId="0" applyFont="1" applyFill="1" applyBorder="1" applyAlignment="1">
      <alignment horizontal="left" vertical="top" wrapText="1"/>
    </xf>
    <xf numFmtId="164" fontId="18" fillId="2" borderId="1" xfId="88" applyFont="1" applyFill="1" applyBorder="1" applyAlignment="1">
      <alignment vertical="top" wrapText="1"/>
    </xf>
    <xf numFmtId="164" fontId="14" fillId="2" borderId="1" xfId="88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 wrapText="1"/>
    </xf>
    <xf numFmtId="0" fontId="16" fillId="2" borderId="11" xfId="0" applyFont="1" applyFill="1" applyBorder="1" applyAlignment="1">
      <alignment horizontal="center" vertical="top" wrapText="1"/>
    </xf>
    <xf numFmtId="164" fontId="21" fillId="0" borderId="20" xfId="2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64" fontId="22" fillId="2" borderId="2" xfId="88" applyFont="1" applyFill="1" applyBorder="1" applyAlignment="1">
      <alignment horizontal="center" vertical="top" wrapText="1"/>
    </xf>
    <xf numFmtId="164" fontId="22" fillId="2" borderId="1" xfId="88" applyFont="1" applyFill="1" applyBorder="1" applyAlignment="1">
      <alignment horizontal="center" vertical="top" wrapText="1"/>
    </xf>
    <xf numFmtId="0" fontId="0" fillId="2" borderId="21" xfId="0" applyFill="1" applyBorder="1" applyAlignment="1">
      <alignment vertical="top"/>
    </xf>
    <xf numFmtId="0" fontId="0" fillId="2" borderId="16" xfId="0" applyFill="1" applyBorder="1" applyAlignment="1">
      <alignment vertical="top"/>
    </xf>
    <xf numFmtId="164" fontId="19" fillId="2" borderId="22" xfId="88" applyFont="1" applyFill="1" applyBorder="1" applyAlignment="1">
      <alignment vertical="top" wrapText="1"/>
    </xf>
    <xf numFmtId="164" fontId="21" fillId="0" borderId="23" xfId="2" applyFont="1" applyFill="1" applyBorder="1" applyAlignment="1">
      <alignment horizontal="center" vertical="center" wrapText="1"/>
    </xf>
    <xf numFmtId="164" fontId="21" fillId="0" borderId="19" xfId="2" applyFont="1" applyFill="1" applyBorder="1" applyAlignment="1">
      <alignment horizontal="center" vertical="center" wrapText="1"/>
    </xf>
    <xf numFmtId="164" fontId="20" fillId="14" borderId="4" xfId="0" applyNumberFormat="1" applyFont="1" applyFill="1" applyBorder="1" applyAlignment="1">
      <alignment horizontal="center" vertical="center" wrapText="1"/>
    </xf>
    <xf numFmtId="0" fontId="0" fillId="2" borderId="25" xfId="0" applyFill="1" applyBorder="1" applyAlignment="1">
      <alignment vertical="top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wrapText="1"/>
    </xf>
    <xf numFmtId="0" fontId="26" fillId="0" borderId="0" xfId="2" applyNumberFormat="1" applyFont="1" applyAlignment="1">
      <alignment wrapText="1"/>
    </xf>
    <xf numFmtId="0" fontId="28" fillId="0" borderId="0" xfId="0" applyFont="1"/>
    <xf numFmtId="0" fontId="13" fillId="17" borderId="13" xfId="0" applyFont="1" applyFill="1" applyBorder="1" applyAlignment="1">
      <alignment horizontal="center" vertical="center" wrapText="1"/>
    </xf>
    <xf numFmtId="0" fontId="15" fillId="17" borderId="14" xfId="0" applyFont="1" applyFill="1" applyBorder="1" applyAlignment="1">
      <alignment horizontal="center" vertical="center"/>
    </xf>
    <xf numFmtId="0" fontId="15" fillId="17" borderId="14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20" fillId="14" borderId="17" xfId="0" applyFont="1" applyFill="1" applyBorder="1" applyAlignment="1">
      <alignment horizontal="center" vertical="center" wrapText="1"/>
    </xf>
    <xf numFmtId="0" fontId="20" fillId="14" borderId="18" xfId="0" applyFont="1" applyFill="1" applyBorder="1" applyAlignment="1">
      <alignment horizontal="center" vertical="center" wrapText="1"/>
    </xf>
    <xf numFmtId="0" fontId="20" fillId="14" borderId="24" xfId="0" applyFont="1" applyFill="1" applyBorder="1" applyAlignment="1">
      <alignment horizontal="center" vertical="center" wrapText="1"/>
    </xf>
    <xf numFmtId="0" fontId="20" fillId="14" borderId="4" xfId="0" applyFont="1" applyFill="1" applyBorder="1" applyAlignment="1">
      <alignment horizontal="center" vertical="center" wrapText="1"/>
    </xf>
    <xf numFmtId="0" fontId="20" fillId="14" borderId="5" xfId="0" applyFont="1" applyFill="1" applyBorder="1" applyAlignment="1">
      <alignment horizontal="center" vertical="center" wrapText="1"/>
    </xf>
    <xf numFmtId="0" fontId="20" fillId="14" borderId="10" xfId="0" applyFont="1" applyFill="1" applyBorder="1" applyAlignment="1">
      <alignment horizontal="center" vertical="center" wrapText="1"/>
    </xf>
    <xf numFmtId="0" fontId="27" fillId="15" borderId="4" xfId="0" applyFont="1" applyFill="1" applyBorder="1" applyAlignment="1">
      <alignment horizontal="center" vertical="center"/>
    </xf>
    <xf numFmtId="0" fontId="27" fillId="15" borderId="5" xfId="0" applyFont="1" applyFill="1" applyBorder="1" applyAlignment="1">
      <alignment horizontal="center" vertical="center"/>
    </xf>
    <xf numFmtId="0" fontId="27" fillId="15" borderId="10" xfId="0" applyFont="1" applyFill="1" applyBorder="1" applyAlignment="1">
      <alignment horizontal="center" vertical="center"/>
    </xf>
    <xf numFmtId="0" fontId="27" fillId="16" borderId="4" xfId="0" applyFont="1" applyFill="1" applyBorder="1" applyAlignment="1">
      <alignment horizontal="center" vertical="center" wrapText="1"/>
    </xf>
    <xf numFmtId="0" fontId="27" fillId="16" borderId="5" xfId="0" applyFont="1" applyFill="1" applyBorder="1" applyAlignment="1">
      <alignment horizontal="center" vertical="center" wrapText="1"/>
    </xf>
    <xf numFmtId="0" fontId="27" fillId="16" borderId="10" xfId="0" applyFont="1" applyFill="1" applyBorder="1" applyAlignment="1">
      <alignment horizontal="center" vertical="center" wrapText="1"/>
    </xf>
    <xf numFmtId="0" fontId="27" fillId="18" borderId="4" xfId="0" applyFont="1" applyFill="1" applyBorder="1" applyAlignment="1">
      <alignment horizontal="center" vertical="center"/>
    </xf>
    <xf numFmtId="0" fontId="27" fillId="18" borderId="5" xfId="0" applyFont="1" applyFill="1" applyBorder="1" applyAlignment="1">
      <alignment horizontal="center" vertical="center"/>
    </xf>
    <xf numFmtId="0" fontId="27" fillId="18" borderId="10" xfId="0" applyFont="1" applyFill="1" applyBorder="1" applyAlignment="1">
      <alignment horizontal="center" vertical="center"/>
    </xf>
  </cellXfs>
  <cellStyles count="89">
    <cellStyle name="Accent1 - 20 %" xfId="12" xr:uid="{00000000-0005-0000-0000-000000000000}"/>
    <cellStyle name="Accent1 - 40 %" xfId="13" xr:uid="{00000000-0005-0000-0000-000001000000}"/>
    <cellStyle name="Accent1 - 60 %" xfId="14" xr:uid="{00000000-0005-0000-0000-000002000000}"/>
    <cellStyle name="Accent2 - 20 %" xfId="15" xr:uid="{00000000-0005-0000-0000-000003000000}"/>
    <cellStyle name="Accent2 - 40 %" xfId="16" xr:uid="{00000000-0005-0000-0000-000004000000}"/>
    <cellStyle name="Accent2 - 60 %" xfId="17" xr:uid="{00000000-0005-0000-0000-000005000000}"/>
    <cellStyle name="Accent3 - 20 %" xfId="18" xr:uid="{00000000-0005-0000-0000-000006000000}"/>
    <cellStyle name="Accent3 - 40 %" xfId="19" xr:uid="{00000000-0005-0000-0000-000007000000}"/>
    <cellStyle name="Accent3 - 60 %" xfId="20" xr:uid="{00000000-0005-0000-0000-000008000000}"/>
    <cellStyle name="Accent4 - 20 %" xfId="21" xr:uid="{00000000-0005-0000-0000-000009000000}"/>
    <cellStyle name="Accent4 - 40 %" xfId="22" xr:uid="{00000000-0005-0000-0000-00000A000000}"/>
    <cellStyle name="Accent4 - 60 %" xfId="23" xr:uid="{00000000-0005-0000-0000-00000B000000}"/>
    <cellStyle name="Accent5 - 20 %" xfId="24" xr:uid="{00000000-0005-0000-0000-00000C000000}"/>
    <cellStyle name="Accent5 - 40 %" xfId="25" xr:uid="{00000000-0005-0000-0000-00000D000000}"/>
    <cellStyle name="Accent5 - 60 %" xfId="26" xr:uid="{00000000-0005-0000-0000-00000E000000}"/>
    <cellStyle name="Accent6 - 20 %" xfId="27" xr:uid="{00000000-0005-0000-0000-00000F000000}"/>
    <cellStyle name="Accent6 - 40 %" xfId="28" xr:uid="{00000000-0005-0000-0000-000010000000}"/>
    <cellStyle name="Accent6 - 60 %" xfId="29" xr:uid="{00000000-0005-0000-0000-000011000000}"/>
    <cellStyle name="Comma 2" xfId="3" xr:uid="{00000000-0005-0000-0000-000012000000}"/>
    <cellStyle name="Comma 2 2" xfId="4" xr:uid="{00000000-0005-0000-0000-000013000000}"/>
    <cellStyle name="Comma 3" xfId="5" xr:uid="{00000000-0005-0000-0000-000014000000}"/>
    <cellStyle name="Comma 3 2" xfId="6" xr:uid="{00000000-0005-0000-0000-000015000000}"/>
    <cellStyle name="Comma 3 3" xfId="30" xr:uid="{00000000-0005-0000-0000-000016000000}"/>
    <cellStyle name="Emphase 1" xfId="31" xr:uid="{00000000-0005-0000-0000-000017000000}"/>
    <cellStyle name="Emphase 2" xfId="32" xr:uid="{00000000-0005-0000-0000-000018000000}"/>
    <cellStyle name="Emphase 3" xfId="33" xr:uid="{00000000-0005-0000-0000-000019000000}"/>
    <cellStyle name="Euro" xfId="7" xr:uid="{00000000-0005-0000-0000-00001A000000}"/>
    <cellStyle name="Euro 2" xfId="8" xr:uid="{00000000-0005-0000-0000-00001B000000}"/>
    <cellStyle name="Euro 2 2" xfId="34" xr:uid="{00000000-0005-0000-0000-00001C000000}"/>
    <cellStyle name="Euro 3" xfId="35" xr:uid="{00000000-0005-0000-0000-00001D000000}"/>
    <cellStyle name="Euro 3 2" xfId="36" xr:uid="{00000000-0005-0000-0000-00001E000000}"/>
    <cellStyle name="Euro 4" xfId="37" xr:uid="{00000000-0005-0000-0000-00001F000000}"/>
    <cellStyle name="Milliers" xfId="88" builtinId="3"/>
    <cellStyle name="Milliers 10" xfId="38" xr:uid="{00000000-0005-0000-0000-000021000000}"/>
    <cellStyle name="Milliers 11" xfId="39" xr:uid="{00000000-0005-0000-0000-000022000000}"/>
    <cellStyle name="Milliers 16" xfId="40" xr:uid="{00000000-0005-0000-0000-000023000000}"/>
    <cellStyle name="Milliers 2" xfId="2" xr:uid="{00000000-0005-0000-0000-000024000000}"/>
    <cellStyle name="Milliers 2 10" xfId="41" xr:uid="{00000000-0005-0000-0000-000025000000}"/>
    <cellStyle name="Milliers 2 10 2" xfId="42" xr:uid="{00000000-0005-0000-0000-000026000000}"/>
    <cellStyle name="Milliers 2 11" xfId="43" xr:uid="{00000000-0005-0000-0000-000027000000}"/>
    <cellStyle name="Milliers 2 11 2" xfId="44" xr:uid="{00000000-0005-0000-0000-000028000000}"/>
    <cellStyle name="Milliers 2 12" xfId="45" xr:uid="{00000000-0005-0000-0000-000029000000}"/>
    <cellStyle name="Milliers 2 12 2" xfId="46" xr:uid="{00000000-0005-0000-0000-00002A000000}"/>
    <cellStyle name="Milliers 2 14" xfId="47" xr:uid="{00000000-0005-0000-0000-00002B000000}"/>
    <cellStyle name="Milliers 2 14 2" xfId="48" xr:uid="{00000000-0005-0000-0000-00002C000000}"/>
    <cellStyle name="Milliers 2 2" xfId="9" xr:uid="{00000000-0005-0000-0000-00002D000000}"/>
    <cellStyle name="Milliers 2 2 2" xfId="49" xr:uid="{00000000-0005-0000-0000-00002E000000}"/>
    <cellStyle name="Milliers 2 3" xfId="50" xr:uid="{00000000-0005-0000-0000-00002F000000}"/>
    <cellStyle name="Milliers 2 3 2" xfId="51" xr:uid="{00000000-0005-0000-0000-000030000000}"/>
    <cellStyle name="Milliers 2 3 2 2" xfId="52" xr:uid="{00000000-0005-0000-0000-000031000000}"/>
    <cellStyle name="Milliers 2_DEC 5 ET DERN TAREK BN ZIAD daprés modi EL MAJDAOUI" xfId="53" xr:uid="{00000000-0005-0000-0000-000032000000}"/>
    <cellStyle name="Milliers 3 2" xfId="54" xr:uid="{00000000-0005-0000-0000-000033000000}"/>
    <cellStyle name="Milliers 4" xfId="55" xr:uid="{00000000-0005-0000-0000-000034000000}"/>
    <cellStyle name="Milliers 5" xfId="56" xr:uid="{00000000-0005-0000-0000-000035000000}"/>
    <cellStyle name="Milliers 6" xfId="57" xr:uid="{00000000-0005-0000-0000-000036000000}"/>
    <cellStyle name="Milliers 7" xfId="58" xr:uid="{00000000-0005-0000-0000-000037000000}"/>
    <cellStyle name="Milliers 8" xfId="59" xr:uid="{00000000-0005-0000-0000-000038000000}"/>
    <cellStyle name="Milliers 9" xfId="60" xr:uid="{00000000-0005-0000-0000-000039000000}"/>
    <cellStyle name="Monétaire 2" xfId="61" xr:uid="{00000000-0005-0000-0000-00003A000000}"/>
    <cellStyle name="Normal" xfId="0" builtinId="0"/>
    <cellStyle name="Normal 10" xfId="62" xr:uid="{00000000-0005-0000-0000-00003C000000}"/>
    <cellStyle name="Normal 11" xfId="63" xr:uid="{00000000-0005-0000-0000-00003D000000}"/>
    <cellStyle name="Normal 12" xfId="64" xr:uid="{00000000-0005-0000-0000-00003E000000}"/>
    <cellStyle name="Normal 13" xfId="65" xr:uid="{00000000-0005-0000-0000-00003F000000}"/>
    <cellStyle name="Normal 14" xfId="66" xr:uid="{00000000-0005-0000-0000-000040000000}"/>
    <cellStyle name="Normal 16" xfId="67" xr:uid="{00000000-0005-0000-0000-000041000000}"/>
    <cellStyle name="Normal 2" xfId="10" xr:uid="{00000000-0005-0000-0000-000042000000}"/>
    <cellStyle name="Normal 2 2" xfId="1" xr:uid="{00000000-0005-0000-0000-000043000000}"/>
    <cellStyle name="Normal 2 2 2" xfId="68" xr:uid="{00000000-0005-0000-0000-000044000000}"/>
    <cellStyle name="Normal 2 2 2 2" xfId="69" xr:uid="{00000000-0005-0000-0000-000045000000}"/>
    <cellStyle name="Normal 2 3" xfId="70" xr:uid="{00000000-0005-0000-0000-000046000000}"/>
    <cellStyle name="Normal 2 3 2" xfId="71" xr:uid="{00000000-0005-0000-0000-000047000000}"/>
    <cellStyle name="Normal 2 4" xfId="72" xr:uid="{00000000-0005-0000-0000-000048000000}"/>
    <cellStyle name="Normal 2_bordereau stad agdez.." xfId="73" xr:uid="{00000000-0005-0000-0000-000049000000}"/>
    <cellStyle name="Normal 3" xfId="11" xr:uid="{00000000-0005-0000-0000-00004A000000}"/>
    <cellStyle name="Normal 3 2" xfId="74" xr:uid="{00000000-0005-0000-0000-00004B000000}"/>
    <cellStyle name="Normal 3 2 2" xfId="75" xr:uid="{00000000-0005-0000-0000-00004C000000}"/>
    <cellStyle name="Normal 3 2_DEC 2" xfId="76" xr:uid="{00000000-0005-0000-0000-00004D000000}"/>
    <cellStyle name="Normal 3 3" xfId="77" xr:uid="{00000000-0005-0000-0000-00004E000000}"/>
    <cellStyle name="Normal 3_bordereau stad agdez.." xfId="78" xr:uid="{00000000-0005-0000-0000-00004F000000}"/>
    <cellStyle name="Normal 4" xfId="79" xr:uid="{00000000-0005-0000-0000-000050000000}"/>
    <cellStyle name="Normal 4 2" xfId="80" xr:uid="{00000000-0005-0000-0000-000051000000}"/>
    <cellStyle name="Normal 5" xfId="81" xr:uid="{00000000-0005-0000-0000-000052000000}"/>
    <cellStyle name="Normal 6" xfId="82" xr:uid="{00000000-0005-0000-0000-000053000000}"/>
    <cellStyle name="Normal 6 2" xfId="83" xr:uid="{00000000-0005-0000-0000-000054000000}"/>
    <cellStyle name="Normal 7" xfId="84" xr:uid="{00000000-0005-0000-0000-000055000000}"/>
    <cellStyle name="Normal 8" xfId="85" xr:uid="{00000000-0005-0000-0000-000056000000}"/>
    <cellStyle name="Normal 9" xfId="86" xr:uid="{00000000-0005-0000-0000-000057000000}"/>
    <cellStyle name="Titre de la feuille" xfId="87" xr:uid="{00000000-0005-0000-0000-000058000000}"/>
  </cellStyles>
  <dxfs count="0"/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5</xdr:col>
      <xdr:colOff>654050</xdr:colOff>
      <xdr:row>0</xdr:row>
      <xdr:rowOff>647701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254234C-5561-4BAD-83D0-BC4E43ADD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450" y="1"/>
          <a:ext cx="63754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H119"/>
  <sheetViews>
    <sheetView tabSelected="1" view="pageBreakPreview" topLeftCell="A2" zoomScale="130" zoomScaleNormal="100" zoomScaleSheetLayoutView="130" workbookViewId="0">
      <selection activeCell="A2" sqref="A2:F2"/>
    </sheetView>
  </sheetViews>
  <sheetFormatPr baseColWidth="10" defaultRowHeight="14.5"/>
  <cols>
    <col min="1" max="1" width="6.1796875" customWidth="1"/>
    <col min="2" max="2" width="53.453125" customWidth="1"/>
    <col min="3" max="3" width="5.453125" style="1" customWidth="1"/>
    <col min="4" max="5" width="11.54296875" customWidth="1"/>
    <col min="6" max="6" width="21" customWidth="1"/>
    <col min="8" max="8" width="14.453125" customWidth="1"/>
  </cols>
  <sheetData>
    <row r="1" spans="1:6" ht="54.65" customHeight="1" thickBot="1">
      <c r="A1" s="35"/>
      <c r="B1" s="36"/>
      <c r="C1" s="35"/>
      <c r="D1" s="37"/>
    </row>
    <row r="2" spans="1:6" s="38" customFormat="1" ht="20.5" thickBot="1">
      <c r="A2" s="55" t="s">
        <v>132</v>
      </c>
      <c r="B2" s="56"/>
      <c r="C2" s="56"/>
      <c r="D2" s="56"/>
      <c r="E2" s="56"/>
      <c r="F2" s="57"/>
    </row>
    <row r="3" spans="1:6" s="38" customFormat="1" ht="20.5" thickBot="1">
      <c r="A3" s="49" t="s">
        <v>112</v>
      </c>
      <c r="B3" s="50"/>
      <c r="C3" s="50"/>
      <c r="D3" s="50"/>
      <c r="E3" s="50"/>
      <c r="F3" s="51"/>
    </row>
    <row r="4" spans="1:6" s="38" customFormat="1" ht="45.65" customHeight="1" thickBot="1">
      <c r="A4" s="52" t="s">
        <v>131</v>
      </c>
      <c r="B4" s="53"/>
      <c r="C4" s="53"/>
      <c r="D4" s="53"/>
      <c r="E4" s="53"/>
      <c r="F4" s="54"/>
    </row>
    <row r="5" spans="1:6" s="5" customFormat="1" ht="29" thickTop="1" thickBot="1">
      <c r="A5" s="39" t="s">
        <v>0</v>
      </c>
      <c r="B5" s="40" t="s">
        <v>73</v>
      </c>
      <c r="C5" s="40" t="s">
        <v>1</v>
      </c>
      <c r="D5" s="41" t="s">
        <v>87</v>
      </c>
      <c r="E5" s="41" t="s">
        <v>74</v>
      </c>
      <c r="F5" s="42" t="s">
        <v>75</v>
      </c>
    </row>
    <row r="6" spans="1:6" s="7" customFormat="1" ht="15" customHeight="1">
      <c r="A6" s="19"/>
      <c r="B6" s="16" t="s">
        <v>76</v>
      </c>
      <c r="C6" s="20"/>
      <c r="D6" s="17"/>
      <c r="E6" s="15"/>
      <c r="F6" s="27"/>
    </row>
    <row r="7" spans="1:6" s="7" customFormat="1" ht="15" customHeight="1">
      <c r="A7" s="19"/>
      <c r="B7" s="16" t="s">
        <v>121</v>
      </c>
      <c r="C7" s="20"/>
      <c r="D7" s="17"/>
      <c r="E7" s="6"/>
      <c r="F7" s="33"/>
    </row>
    <row r="8" spans="1:6" s="7" customFormat="1" ht="16.5" customHeight="1">
      <c r="A8" s="11">
        <v>1</v>
      </c>
      <c r="B8" s="8" t="s">
        <v>77</v>
      </c>
      <c r="C8" s="9" t="s">
        <v>2</v>
      </c>
      <c r="D8" s="25">
        <v>300</v>
      </c>
      <c r="E8" s="6"/>
      <c r="F8" s="6"/>
    </row>
    <row r="9" spans="1:6" s="7" customFormat="1" ht="30" customHeight="1">
      <c r="A9" s="11">
        <f t="shared" ref="A9:A22" si="0">A8+1</f>
        <v>2</v>
      </c>
      <c r="B9" s="12" t="s">
        <v>3</v>
      </c>
      <c r="C9" s="4" t="s">
        <v>4</v>
      </c>
      <c r="D9" s="25">
        <v>66</v>
      </c>
      <c r="E9" s="6"/>
      <c r="F9" s="6"/>
    </row>
    <row r="10" spans="1:6" s="7" customFormat="1" ht="27" customHeight="1">
      <c r="A10" s="11">
        <f t="shared" si="0"/>
        <v>3</v>
      </c>
      <c r="B10" s="12" t="s">
        <v>5</v>
      </c>
      <c r="C10" s="4" t="s">
        <v>4</v>
      </c>
      <c r="D10" s="25">
        <v>232</v>
      </c>
      <c r="E10" s="6"/>
      <c r="F10" s="6"/>
    </row>
    <row r="11" spans="1:6" s="7" customFormat="1" ht="27" customHeight="1">
      <c r="A11" s="11">
        <f t="shared" si="0"/>
        <v>4</v>
      </c>
      <c r="B11" s="12" t="s">
        <v>6</v>
      </c>
      <c r="C11" s="4" t="s">
        <v>4</v>
      </c>
      <c r="D11" s="25">
        <v>298</v>
      </c>
      <c r="E11" s="6"/>
      <c r="F11" s="6"/>
    </row>
    <row r="12" spans="1:6" s="7" customFormat="1">
      <c r="A12" s="11"/>
      <c r="B12" s="16" t="s">
        <v>122</v>
      </c>
      <c r="C12" s="4"/>
      <c r="D12" s="25"/>
      <c r="E12" s="6"/>
      <c r="F12" s="6"/>
    </row>
    <row r="13" spans="1:6" s="7" customFormat="1" ht="15" customHeight="1">
      <c r="A13" s="11">
        <f>A11+1</f>
        <v>5</v>
      </c>
      <c r="B13" s="12" t="s">
        <v>7</v>
      </c>
      <c r="C13" s="4" t="s">
        <v>4</v>
      </c>
      <c r="D13" s="25">
        <v>21</v>
      </c>
      <c r="E13" s="6"/>
      <c r="F13" s="6"/>
    </row>
    <row r="14" spans="1:6" s="7" customFormat="1" ht="15" customHeight="1">
      <c r="A14" s="11">
        <f>A13+1</f>
        <v>6</v>
      </c>
      <c r="B14" s="12" t="s">
        <v>8</v>
      </c>
      <c r="C14" s="4" t="s">
        <v>4</v>
      </c>
      <c r="D14" s="25">
        <v>6</v>
      </c>
      <c r="E14" s="6"/>
      <c r="F14" s="6"/>
    </row>
    <row r="15" spans="1:6" s="7" customFormat="1" ht="15" customHeight="1">
      <c r="A15" s="11">
        <v>7</v>
      </c>
      <c r="B15" s="2" t="s">
        <v>9</v>
      </c>
      <c r="C15" s="4" t="s">
        <v>4</v>
      </c>
      <c r="D15" s="25">
        <v>52</v>
      </c>
      <c r="E15" s="6"/>
      <c r="F15" s="6"/>
    </row>
    <row r="16" spans="1:6" s="7" customFormat="1" ht="15" customHeight="1">
      <c r="A16" s="11">
        <f t="shared" si="0"/>
        <v>8</v>
      </c>
      <c r="B16" s="12" t="s">
        <v>10</v>
      </c>
      <c r="C16" s="4" t="s">
        <v>2</v>
      </c>
      <c r="D16" s="25">
        <v>71</v>
      </c>
      <c r="E16" s="6"/>
      <c r="F16" s="6"/>
    </row>
    <row r="17" spans="1:6" s="7" customFormat="1" ht="15" customHeight="1">
      <c r="A17" s="11">
        <f t="shared" si="0"/>
        <v>9</v>
      </c>
      <c r="B17" s="12" t="s">
        <v>11</v>
      </c>
      <c r="C17" s="4" t="s">
        <v>2</v>
      </c>
      <c r="D17" s="25">
        <v>280</v>
      </c>
      <c r="E17" s="6"/>
      <c r="F17" s="6"/>
    </row>
    <row r="18" spans="1:6" s="7" customFormat="1" ht="15" customHeight="1">
      <c r="A18" s="11">
        <f t="shared" si="0"/>
        <v>10</v>
      </c>
      <c r="B18" s="12" t="s">
        <v>12</v>
      </c>
      <c r="C18" s="4" t="s">
        <v>2</v>
      </c>
      <c r="D18" s="25">
        <v>280</v>
      </c>
      <c r="E18" s="6"/>
      <c r="F18" s="6"/>
    </row>
    <row r="19" spans="1:6" s="7" customFormat="1" ht="15" customHeight="1">
      <c r="A19" s="11">
        <f t="shared" si="0"/>
        <v>11</v>
      </c>
      <c r="B19" s="12" t="s">
        <v>104</v>
      </c>
      <c r="C19" s="4" t="s">
        <v>2</v>
      </c>
      <c r="D19" s="25">
        <v>80</v>
      </c>
      <c r="E19" s="6"/>
      <c r="F19" s="6"/>
    </row>
    <row r="20" spans="1:6" s="7" customFormat="1" ht="18.649999999999999" customHeight="1">
      <c r="A20" s="11"/>
      <c r="B20" s="16" t="s">
        <v>123</v>
      </c>
      <c r="C20" s="4"/>
      <c r="D20" s="25"/>
      <c r="E20" s="6"/>
      <c r="F20" s="6"/>
    </row>
    <row r="21" spans="1:6" s="7" customFormat="1" ht="15" customHeight="1">
      <c r="A21" s="11">
        <f>A19+1</f>
        <v>12</v>
      </c>
      <c r="B21" s="12" t="s">
        <v>13</v>
      </c>
      <c r="C21" s="4" t="s">
        <v>4</v>
      </c>
      <c r="D21" s="25">
        <v>76</v>
      </c>
      <c r="E21" s="6"/>
      <c r="F21" s="6"/>
    </row>
    <row r="22" spans="1:6" s="7" customFormat="1" ht="15" customHeight="1">
      <c r="A22" s="11">
        <f t="shared" si="0"/>
        <v>13</v>
      </c>
      <c r="B22" s="12" t="s">
        <v>105</v>
      </c>
      <c r="C22" s="4" t="s">
        <v>14</v>
      </c>
      <c r="D22" s="25">
        <v>8066</v>
      </c>
      <c r="E22" s="6"/>
      <c r="F22" s="6"/>
    </row>
    <row r="23" spans="1:6" s="7" customFormat="1" ht="15" customHeight="1">
      <c r="A23" s="11"/>
      <c r="B23" s="16" t="s">
        <v>124</v>
      </c>
      <c r="C23" s="4"/>
      <c r="D23" s="25"/>
      <c r="E23" s="6"/>
      <c r="F23" s="6"/>
    </row>
    <row r="24" spans="1:6" s="7" customFormat="1" ht="17.149999999999999" customHeight="1">
      <c r="A24" s="11">
        <f>A22+1</f>
        <v>14</v>
      </c>
      <c r="B24" s="12" t="s">
        <v>130</v>
      </c>
      <c r="C24" s="4" t="s">
        <v>17</v>
      </c>
      <c r="D24" s="25">
        <v>80</v>
      </c>
      <c r="E24" s="6"/>
      <c r="F24" s="6"/>
    </row>
    <row r="25" spans="1:6" s="7" customFormat="1" ht="15" customHeight="1">
      <c r="A25" s="11">
        <v>15</v>
      </c>
      <c r="B25" s="12" t="s">
        <v>59</v>
      </c>
      <c r="C25" s="4"/>
      <c r="D25" s="25"/>
      <c r="E25" s="6"/>
      <c r="F25" s="6"/>
    </row>
    <row r="26" spans="1:6" s="7" customFormat="1" ht="15" customHeight="1">
      <c r="A26" s="11"/>
      <c r="B26" s="12" t="s">
        <v>117</v>
      </c>
      <c r="C26" s="4" t="s">
        <v>1</v>
      </c>
      <c r="D26" s="25">
        <v>7</v>
      </c>
      <c r="E26" s="6"/>
      <c r="F26" s="6"/>
    </row>
    <row r="27" spans="1:6" s="7" customFormat="1" ht="15" customHeight="1">
      <c r="A27" s="11"/>
      <c r="B27" s="16" t="s">
        <v>125</v>
      </c>
      <c r="C27" s="4"/>
      <c r="D27" s="25"/>
      <c r="E27" s="6"/>
      <c r="F27" s="6"/>
    </row>
    <row r="28" spans="1:6" s="7" customFormat="1" ht="15" customHeight="1">
      <c r="A28" s="11">
        <v>16</v>
      </c>
      <c r="B28" s="12" t="s">
        <v>15</v>
      </c>
      <c r="C28" s="4" t="s">
        <v>4</v>
      </c>
      <c r="D28" s="25">
        <v>88</v>
      </c>
      <c r="E28" s="6"/>
      <c r="F28" s="6"/>
    </row>
    <row r="29" spans="1:6" s="7" customFormat="1" ht="15" customHeight="1">
      <c r="A29" s="11">
        <f t="shared" ref="A29:A30" si="1">A28+1</f>
        <v>17</v>
      </c>
      <c r="B29" s="12" t="s">
        <v>106</v>
      </c>
      <c r="C29" s="4" t="s">
        <v>14</v>
      </c>
      <c r="D29" s="25">
        <v>12355</v>
      </c>
      <c r="E29" s="6"/>
      <c r="F29" s="6"/>
    </row>
    <row r="30" spans="1:6" s="7" customFormat="1" ht="23">
      <c r="A30" s="11">
        <f t="shared" si="1"/>
        <v>18</v>
      </c>
      <c r="B30" s="12" t="s">
        <v>93</v>
      </c>
      <c r="C30" s="4" t="s">
        <v>2</v>
      </c>
      <c r="D30" s="25">
        <v>553</v>
      </c>
      <c r="E30" s="6"/>
      <c r="F30" s="6"/>
    </row>
    <row r="31" spans="1:6" s="7" customFormat="1" ht="15" customHeight="1">
      <c r="A31" s="11">
        <f>A30+1</f>
        <v>19</v>
      </c>
      <c r="B31" s="12" t="s">
        <v>16</v>
      </c>
      <c r="C31" s="4" t="s">
        <v>17</v>
      </c>
      <c r="D31" s="25">
        <v>95</v>
      </c>
      <c r="E31" s="6"/>
      <c r="F31" s="6"/>
    </row>
    <row r="32" spans="1:6" s="7" customFormat="1" ht="15" customHeight="1">
      <c r="A32" s="11">
        <f>A31+1</f>
        <v>20</v>
      </c>
      <c r="B32" s="12" t="s">
        <v>18</v>
      </c>
      <c r="C32" s="4" t="s">
        <v>17</v>
      </c>
      <c r="D32" s="25">
        <v>41</v>
      </c>
      <c r="E32" s="6"/>
      <c r="F32" s="6"/>
    </row>
    <row r="33" spans="1:6" s="7" customFormat="1" ht="15" customHeight="1">
      <c r="A33" s="11"/>
      <c r="B33" s="16" t="s">
        <v>126</v>
      </c>
      <c r="C33" s="4"/>
      <c r="D33" s="25"/>
      <c r="E33" s="6"/>
      <c r="F33" s="6"/>
    </row>
    <row r="34" spans="1:6" s="7" customFormat="1" ht="15" customHeight="1">
      <c r="A34" s="11">
        <f t="shared" ref="A34" si="2">A32+1</f>
        <v>21</v>
      </c>
      <c r="B34" s="12" t="s">
        <v>19</v>
      </c>
      <c r="C34" s="4"/>
      <c r="D34" s="25"/>
      <c r="E34" s="6"/>
      <c r="F34" s="6"/>
    </row>
    <row r="35" spans="1:6" s="7" customFormat="1" ht="15" customHeight="1">
      <c r="A35" s="11" t="s">
        <v>118</v>
      </c>
      <c r="B35" s="12" t="s">
        <v>20</v>
      </c>
      <c r="C35" s="4" t="s">
        <v>2</v>
      </c>
      <c r="D35" s="25">
        <v>17</v>
      </c>
      <c r="E35" s="6"/>
      <c r="F35" s="6"/>
    </row>
    <row r="36" spans="1:6" s="7" customFormat="1" ht="15" customHeight="1">
      <c r="A36" s="11" t="s">
        <v>119</v>
      </c>
      <c r="B36" s="12" t="s">
        <v>21</v>
      </c>
      <c r="C36" s="4" t="s">
        <v>2</v>
      </c>
      <c r="D36" s="25">
        <v>142</v>
      </c>
      <c r="E36" s="6"/>
      <c r="F36" s="6"/>
    </row>
    <row r="37" spans="1:6" s="7" customFormat="1" ht="15" customHeight="1">
      <c r="A37" s="11">
        <v>22</v>
      </c>
      <c r="B37" s="12" t="s">
        <v>90</v>
      </c>
      <c r="C37" s="4" t="s">
        <v>2</v>
      </c>
      <c r="D37" s="25">
        <v>396</v>
      </c>
      <c r="E37" s="6"/>
      <c r="F37" s="6"/>
    </row>
    <row r="38" spans="1:6" s="7" customFormat="1" ht="15" customHeight="1">
      <c r="A38" s="11"/>
      <c r="B38" s="34" t="s">
        <v>127</v>
      </c>
      <c r="C38" s="4"/>
      <c r="D38" s="25"/>
      <c r="E38" s="6"/>
      <c r="F38" s="6"/>
    </row>
    <row r="39" spans="1:6" s="7" customFormat="1" ht="15" customHeight="1">
      <c r="A39" s="11">
        <f>A37+1</f>
        <v>23</v>
      </c>
      <c r="B39" s="12" t="s">
        <v>22</v>
      </c>
      <c r="C39" s="4" t="s">
        <v>2</v>
      </c>
      <c r="D39" s="25">
        <v>700</v>
      </c>
      <c r="E39" s="6"/>
      <c r="F39" s="6"/>
    </row>
    <row r="40" spans="1:6" s="7" customFormat="1" ht="15" customHeight="1">
      <c r="A40" s="11">
        <v>24</v>
      </c>
      <c r="B40" s="12" t="s">
        <v>23</v>
      </c>
      <c r="C40" s="4" t="s">
        <v>2</v>
      </c>
      <c r="D40" s="25">
        <v>1317</v>
      </c>
      <c r="E40" s="6"/>
      <c r="F40" s="6"/>
    </row>
    <row r="41" spans="1:6" s="7" customFormat="1" ht="15" customHeight="1">
      <c r="A41" s="11">
        <v>25</v>
      </c>
      <c r="B41" s="12" t="s">
        <v>24</v>
      </c>
      <c r="C41" s="4" t="s">
        <v>17</v>
      </c>
      <c r="D41" s="25">
        <v>95</v>
      </c>
      <c r="E41" s="6"/>
      <c r="F41" s="6"/>
    </row>
    <row r="42" spans="1:6" s="7" customFormat="1" ht="15" customHeight="1">
      <c r="A42" s="11">
        <v>26</v>
      </c>
      <c r="B42" s="12" t="s">
        <v>25</v>
      </c>
      <c r="C42" s="4" t="s">
        <v>2</v>
      </c>
      <c r="D42" s="25">
        <v>26</v>
      </c>
      <c r="E42" s="6"/>
      <c r="F42" s="6"/>
    </row>
    <row r="43" spans="1:6" s="7" customFormat="1" ht="15" customHeight="1">
      <c r="A43" s="11">
        <v>27</v>
      </c>
      <c r="B43" s="12" t="s">
        <v>26</v>
      </c>
      <c r="C43" s="4" t="s">
        <v>2</v>
      </c>
      <c r="D43" s="25">
        <v>27</v>
      </c>
      <c r="E43" s="6"/>
      <c r="F43" s="6"/>
    </row>
    <row r="44" spans="1:6" s="7" customFormat="1" ht="15" customHeight="1">
      <c r="A44" s="11">
        <v>28</v>
      </c>
      <c r="B44" s="12" t="s">
        <v>129</v>
      </c>
      <c r="C44" s="4" t="s">
        <v>17</v>
      </c>
      <c r="D44" s="25">
        <v>7</v>
      </c>
      <c r="E44" s="6"/>
      <c r="F44" s="6"/>
    </row>
    <row r="45" spans="1:6" s="7" customFormat="1" ht="15" customHeight="1" thickBot="1">
      <c r="A45" s="11">
        <v>29</v>
      </c>
      <c r="B45" s="12" t="s">
        <v>60</v>
      </c>
      <c r="C45" s="4" t="s">
        <v>17</v>
      </c>
      <c r="D45" s="25">
        <v>7</v>
      </c>
      <c r="E45" s="6"/>
      <c r="F45" s="6"/>
    </row>
    <row r="46" spans="1:6" ht="15.75" customHeight="1" thickBot="1">
      <c r="A46" s="46" t="s">
        <v>27</v>
      </c>
      <c r="B46" s="47"/>
      <c r="C46" s="47"/>
      <c r="D46" s="47"/>
      <c r="E46" s="47"/>
      <c r="F46" s="32"/>
    </row>
    <row r="47" spans="1:6" s="7" customFormat="1" ht="15" customHeight="1">
      <c r="A47" s="11"/>
      <c r="B47" s="13" t="s">
        <v>28</v>
      </c>
      <c r="C47" s="4"/>
      <c r="D47" s="14"/>
      <c r="E47" s="15"/>
      <c r="F47" s="28"/>
    </row>
    <row r="48" spans="1:6" s="7" customFormat="1" ht="15" customHeight="1">
      <c r="A48" s="11">
        <v>30</v>
      </c>
      <c r="B48" s="12" t="s">
        <v>29</v>
      </c>
      <c r="C48" s="4" t="s">
        <v>2</v>
      </c>
      <c r="D48" s="25">
        <v>360</v>
      </c>
      <c r="E48" s="6"/>
      <c r="F48" s="6"/>
    </row>
    <row r="49" spans="1:6" s="7" customFormat="1" ht="15" customHeight="1">
      <c r="A49" s="11">
        <f>A48+1</f>
        <v>31</v>
      </c>
      <c r="B49" s="12" t="s">
        <v>30</v>
      </c>
      <c r="C49" s="4" t="s">
        <v>2</v>
      </c>
      <c r="D49" s="25">
        <v>360</v>
      </c>
      <c r="E49" s="6"/>
      <c r="F49" s="6"/>
    </row>
    <row r="50" spans="1:6" s="7" customFormat="1" ht="15" customHeight="1">
      <c r="A50" s="11">
        <f t="shared" ref="A50:A54" si="3">A49+1</f>
        <v>32</v>
      </c>
      <c r="B50" s="12" t="s">
        <v>92</v>
      </c>
      <c r="C50" s="4" t="s">
        <v>2</v>
      </c>
      <c r="D50" s="25">
        <v>360</v>
      </c>
      <c r="E50" s="6"/>
      <c r="F50" s="6"/>
    </row>
    <row r="51" spans="1:6" s="7" customFormat="1" ht="15" customHeight="1">
      <c r="A51" s="11">
        <f t="shared" si="3"/>
        <v>33</v>
      </c>
      <c r="B51" s="12" t="s">
        <v>91</v>
      </c>
      <c r="C51" s="4" t="s">
        <v>17</v>
      </c>
      <c r="D51" s="25">
        <v>95</v>
      </c>
      <c r="E51" s="6"/>
      <c r="F51" s="6"/>
    </row>
    <row r="52" spans="1:6" s="7" customFormat="1" ht="15" customHeight="1">
      <c r="A52" s="11">
        <f t="shared" si="3"/>
        <v>34</v>
      </c>
      <c r="B52" s="12" t="s">
        <v>31</v>
      </c>
      <c r="C52" s="4" t="s">
        <v>2</v>
      </c>
      <c r="D52" s="25">
        <v>360</v>
      </c>
      <c r="E52" s="6"/>
      <c r="F52" s="6"/>
    </row>
    <row r="53" spans="1:6" s="7" customFormat="1" ht="15" customHeight="1">
      <c r="A53" s="11">
        <f t="shared" si="3"/>
        <v>35</v>
      </c>
      <c r="B53" s="12" t="s">
        <v>32</v>
      </c>
      <c r="C53" s="4" t="s">
        <v>17</v>
      </c>
      <c r="D53" s="25">
        <v>95</v>
      </c>
      <c r="E53" s="6"/>
      <c r="F53" s="6"/>
    </row>
    <row r="54" spans="1:6" s="7" customFormat="1" ht="15" customHeight="1" thickBot="1">
      <c r="A54" s="11">
        <f t="shared" si="3"/>
        <v>36</v>
      </c>
      <c r="B54" s="12" t="s">
        <v>33</v>
      </c>
      <c r="C54" s="4" t="s">
        <v>1</v>
      </c>
      <c r="D54" s="25">
        <v>3</v>
      </c>
      <c r="E54" s="29"/>
      <c r="F54" s="6"/>
    </row>
    <row r="55" spans="1:6" ht="15.75" customHeight="1" thickBot="1">
      <c r="A55" s="46" t="s">
        <v>34</v>
      </c>
      <c r="B55" s="47"/>
      <c r="C55" s="47"/>
      <c r="D55" s="47"/>
      <c r="E55" s="47"/>
      <c r="F55" s="32"/>
    </row>
    <row r="56" spans="1:6" s="7" customFormat="1" ht="15" customHeight="1">
      <c r="A56" s="11"/>
      <c r="B56" s="13" t="s">
        <v>35</v>
      </c>
      <c r="C56" s="4"/>
      <c r="D56" s="14"/>
      <c r="E56" s="15"/>
      <c r="F56" s="28"/>
    </row>
    <row r="57" spans="1:6" s="7" customFormat="1" ht="15" customHeight="1">
      <c r="A57" s="11">
        <v>37</v>
      </c>
      <c r="B57" s="12" t="s">
        <v>94</v>
      </c>
      <c r="C57" s="4" t="s">
        <v>2</v>
      </c>
      <c r="D57" s="26">
        <v>550</v>
      </c>
      <c r="E57" s="6"/>
      <c r="F57" s="6"/>
    </row>
    <row r="58" spans="1:6" s="7" customFormat="1" ht="15" customHeight="1">
      <c r="A58" s="11">
        <v>38</v>
      </c>
      <c r="B58" s="12" t="s">
        <v>113</v>
      </c>
      <c r="C58" s="4" t="s">
        <v>17</v>
      </c>
      <c r="D58" s="25">
        <v>310</v>
      </c>
      <c r="E58" s="6"/>
      <c r="F58" s="6"/>
    </row>
    <row r="59" spans="1:6" s="7" customFormat="1" ht="15" customHeight="1">
      <c r="A59" s="11">
        <v>39</v>
      </c>
      <c r="B59" s="12" t="s">
        <v>115</v>
      </c>
      <c r="C59" s="4" t="s">
        <v>17</v>
      </c>
      <c r="D59" s="25">
        <v>36</v>
      </c>
      <c r="E59" s="6"/>
      <c r="F59" s="6"/>
    </row>
    <row r="60" spans="1:6" s="7" customFormat="1" ht="15" customHeight="1">
      <c r="A60" s="11">
        <v>40</v>
      </c>
      <c r="B60" s="12" t="s">
        <v>78</v>
      </c>
      <c r="C60" s="4" t="s">
        <v>17</v>
      </c>
      <c r="D60" s="25">
        <v>36</v>
      </c>
      <c r="E60" s="6"/>
      <c r="F60" s="6"/>
    </row>
    <row r="61" spans="1:6" s="7" customFormat="1" ht="15" customHeight="1" thickBot="1">
      <c r="A61" s="11">
        <v>41</v>
      </c>
      <c r="B61" s="12" t="s">
        <v>116</v>
      </c>
      <c r="C61" s="4" t="s">
        <v>2</v>
      </c>
      <c r="D61" s="25">
        <v>36</v>
      </c>
      <c r="E61" s="29"/>
      <c r="F61" s="6"/>
    </row>
    <row r="62" spans="1:6" ht="15.75" customHeight="1" thickBot="1">
      <c r="A62" s="46" t="s">
        <v>36</v>
      </c>
      <c r="B62" s="47"/>
      <c r="C62" s="47"/>
      <c r="D62" s="47"/>
      <c r="E62" s="47"/>
      <c r="F62" s="32"/>
    </row>
    <row r="63" spans="1:6" s="7" customFormat="1" ht="15" customHeight="1">
      <c r="A63" s="11"/>
      <c r="B63" s="13" t="s">
        <v>37</v>
      </c>
      <c r="C63" s="4"/>
      <c r="D63" s="14"/>
      <c r="E63" s="15"/>
      <c r="F63" s="28"/>
    </row>
    <row r="64" spans="1:6" s="7" customFormat="1" ht="15" customHeight="1">
      <c r="A64" s="11"/>
      <c r="B64" s="12" t="s">
        <v>38</v>
      </c>
      <c r="C64" s="4"/>
      <c r="D64" s="10"/>
      <c r="E64" s="6"/>
      <c r="F64" s="28"/>
    </row>
    <row r="65" spans="1:6" s="7" customFormat="1" ht="15" customHeight="1">
      <c r="A65" s="11">
        <f>A61+1</f>
        <v>42</v>
      </c>
      <c r="B65" s="12" t="s">
        <v>39</v>
      </c>
      <c r="C65" s="4" t="s">
        <v>2</v>
      </c>
      <c r="D65" s="25">
        <v>22</v>
      </c>
      <c r="E65" s="6"/>
      <c r="F65" s="6"/>
    </row>
    <row r="66" spans="1:6" s="7" customFormat="1" ht="15" customHeight="1">
      <c r="A66" s="11">
        <f>A65+1</f>
        <v>43</v>
      </c>
      <c r="B66" s="12" t="s">
        <v>40</v>
      </c>
      <c r="C66" s="4" t="s">
        <v>2</v>
      </c>
      <c r="D66" s="25">
        <v>26</v>
      </c>
      <c r="E66" s="6"/>
      <c r="F66" s="6"/>
    </row>
    <row r="67" spans="1:6" s="7" customFormat="1" ht="15" customHeight="1">
      <c r="A67" s="11">
        <f t="shared" ref="A67:A68" si="4">A66+1</f>
        <v>44</v>
      </c>
      <c r="B67" s="12" t="s">
        <v>62</v>
      </c>
      <c r="C67" s="4" t="s">
        <v>17</v>
      </c>
      <c r="D67" s="25">
        <v>9</v>
      </c>
      <c r="E67" s="6"/>
      <c r="F67" s="6"/>
    </row>
    <row r="68" spans="1:6" s="7" customFormat="1" ht="15" customHeight="1">
      <c r="A68" s="11">
        <f t="shared" si="4"/>
        <v>45</v>
      </c>
      <c r="B68" s="12" t="s">
        <v>70</v>
      </c>
      <c r="C68" s="4" t="s">
        <v>17</v>
      </c>
      <c r="D68" s="25">
        <v>31</v>
      </c>
      <c r="E68" s="6"/>
      <c r="F68" s="6"/>
    </row>
    <row r="69" spans="1:6" s="7" customFormat="1" ht="15" customHeight="1">
      <c r="A69" s="11"/>
      <c r="B69" s="12" t="s">
        <v>41</v>
      </c>
      <c r="C69" s="4"/>
      <c r="D69" s="25"/>
      <c r="E69" s="6"/>
      <c r="F69" s="6"/>
    </row>
    <row r="70" spans="1:6" s="7" customFormat="1" ht="15" customHeight="1">
      <c r="A70" s="11">
        <f>A68+1</f>
        <v>46</v>
      </c>
      <c r="B70" s="12" t="s">
        <v>96</v>
      </c>
      <c r="C70" s="4" t="s">
        <v>2</v>
      </c>
      <c r="D70" s="25">
        <v>49</v>
      </c>
      <c r="E70" s="6"/>
      <c r="F70" s="6"/>
    </row>
    <row r="71" spans="1:6" s="7" customFormat="1" ht="15" customHeight="1">
      <c r="A71" s="11"/>
      <c r="B71" s="12" t="s">
        <v>42</v>
      </c>
      <c r="C71" s="4"/>
      <c r="D71" s="25"/>
      <c r="E71" s="6"/>
      <c r="F71" s="6"/>
    </row>
    <row r="72" spans="1:6" s="7" customFormat="1" ht="15" customHeight="1">
      <c r="A72" s="11">
        <v>47</v>
      </c>
      <c r="B72" s="12" t="s">
        <v>107</v>
      </c>
      <c r="C72" s="4" t="s">
        <v>2</v>
      </c>
      <c r="D72" s="25">
        <v>6.6</v>
      </c>
      <c r="E72" s="6"/>
      <c r="F72" s="6"/>
    </row>
    <row r="73" spans="1:6" s="7" customFormat="1" ht="15" customHeight="1">
      <c r="A73" s="11">
        <v>48</v>
      </c>
      <c r="B73" s="12" t="s">
        <v>43</v>
      </c>
      <c r="C73" s="4" t="s">
        <v>2</v>
      </c>
      <c r="D73" s="25">
        <v>49</v>
      </c>
      <c r="E73" s="6"/>
      <c r="F73" s="6"/>
    </row>
    <row r="74" spans="1:6" s="7" customFormat="1" ht="15" customHeight="1">
      <c r="A74" s="11">
        <f>A73+1</f>
        <v>49</v>
      </c>
      <c r="B74" s="12" t="s">
        <v>63</v>
      </c>
      <c r="C74" s="4" t="s">
        <v>17</v>
      </c>
      <c r="D74" s="25">
        <v>17</v>
      </c>
      <c r="E74" s="6"/>
      <c r="F74" s="6"/>
    </row>
    <row r="75" spans="1:6" s="7" customFormat="1" ht="15" customHeight="1">
      <c r="A75" s="11"/>
      <c r="B75" s="12" t="s">
        <v>44</v>
      </c>
      <c r="C75" s="4"/>
      <c r="D75" s="25"/>
      <c r="E75" s="6"/>
      <c r="F75" s="6"/>
    </row>
    <row r="76" spans="1:6" s="7" customFormat="1" ht="15" customHeight="1">
      <c r="A76" s="11">
        <f>A74+1</f>
        <v>50</v>
      </c>
      <c r="B76" s="12" t="s">
        <v>95</v>
      </c>
      <c r="C76" s="4" t="s">
        <v>2</v>
      </c>
      <c r="D76" s="25">
        <v>84</v>
      </c>
      <c r="E76" s="6"/>
      <c r="F76" s="6"/>
    </row>
    <row r="77" spans="1:6" s="7" customFormat="1" ht="15" customHeight="1" thickBot="1">
      <c r="A77" s="11">
        <f>A76+1</f>
        <v>51</v>
      </c>
      <c r="B77" s="12" t="s">
        <v>86</v>
      </c>
      <c r="C77" s="4" t="s">
        <v>1</v>
      </c>
      <c r="D77" s="25">
        <v>7</v>
      </c>
      <c r="E77" s="6"/>
      <c r="F77" s="6"/>
    </row>
    <row r="78" spans="1:6" ht="15.75" customHeight="1" thickBot="1">
      <c r="A78" s="46" t="s">
        <v>79</v>
      </c>
      <c r="B78" s="47"/>
      <c r="C78" s="47"/>
      <c r="D78" s="47"/>
      <c r="E78" s="47"/>
      <c r="F78" s="32"/>
    </row>
    <row r="79" spans="1:6" s="7" customFormat="1" ht="15" customHeight="1">
      <c r="A79" s="11"/>
      <c r="B79" s="13" t="s">
        <v>46</v>
      </c>
      <c r="C79" s="4"/>
      <c r="D79" s="14"/>
      <c r="E79" s="15"/>
      <c r="F79" s="28"/>
    </row>
    <row r="80" spans="1:6" s="7" customFormat="1" ht="15" customHeight="1">
      <c r="A80" s="11"/>
      <c r="B80" s="16" t="s">
        <v>47</v>
      </c>
      <c r="C80" s="4"/>
      <c r="D80" s="18"/>
      <c r="E80" s="6"/>
      <c r="F80" s="28"/>
    </row>
    <row r="81" spans="1:6" s="7" customFormat="1" ht="15" customHeight="1">
      <c r="A81" s="11">
        <f>A77+1</f>
        <v>52</v>
      </c>
      <c r="B81" s="12" t="s">
        <v>88</v>
      </c>
      <c r="C81" s="4" t="s">
        <v>83</v>
      </c>
      <c r="D81" s="25">
        <v>1</v>
      </c>
      <c r="E81" s="6"/>
      <c r="F81" s="6"/>
    </row>
    <row r="82" spans="1:6" s="7" customFormat="1" ht="15" customHeight="1">
      <c r="A82" s="11">
        <f>A81+1</f>
        <v>53</v>
      </c>
      <c r="B82" s="12" t="s">
        <v>64</v>
      </c>
      <c r="C82" s="4" t="s">
        <v>1</v>
      </c>
      <c r="D82" s="25">
        <v>1</v>
      </c>
      <c r="E82" s="6"/>
      <c r="F82" s="6"/>
    </row>
    <row r="83" spans="1:6" s="7" customFormat="1" ht="15" customHeight="1">
      <c r="A83" s="11">
        <f t="shared" ref="A83:A87" si="5">A82+1</f>
        <v>54</v>
      </c>
      <c r="B83" s="12" t="s">
        <v>48</v>
      </c>
      <c r="C83" s="4" t="s">
        <v>1</v>
      </c>
      <c r="D83" s="25">
        <v>2</v>
      </c>
      <c r="E83" s="6"/>
      <c r="F83" s="6"/>
    </row>
    <row r="84" spans="1:6" s="7" customFormat="1" ht="15" customHeight="1">
      <c r="A84" s="11">
        <f t="shared" si="5"/>
        <v>55</v>
      </c>
      <c r="B84" s="12" t="s">
        <v>49</v>
      </c>
      <c r="C84" s="4" t="s">
        <v>1</v>
      </c>
      <c r="D84" s="25">
        <v>6</v>
      </c>
      <c r="E84" s="6"/>
      <c r="F84" s="6"/>
    </row>
    <row r="85" spans="1:6" s="7" customFormat="1" ht="15" customHeight="1">
      <c r="A85" s="11">
        <f>A84+1</f>
        <v>56</v>
      </c>
      <c r="B85" s="12" t="s">
        <v>50</v>
      </c>
      <c r="C85" s="4" t="s">
        <v>114</v>
      </c>
      <c r="D85" s="25">
        <v>1</v>
      </c>
      <c r="E85" s="6"/>
      <c r="F85" s="6"/>
    </row>
    <row r="86" spans="1:6" s="7" customFormat="1" ht="15" customHeight="1">
      <c r="A86" s="11">
        <f t="shared" si="5"/>
        <v>57</v>
      </c>
      <c r="B86" s="12" t="s">
        <v>65</v>
      </c>
      <c r="C86" s="4" t="s">
        <v>45</v>
      </c>
      <c r="D86" s="25">
        <v>1</v>
      </c>
      <c r="E86" s="6"/>
      <c r="F86" s="6"/>
    </row>
    <row r="87" spans="1:6" s="7" customFormat="1" ht="23">
      <c r="A87" s="11">
        <f t="shared" si="5"/>
        <v>58</v>
      </c>
      <c r="B87" s="12" t="s">
        <v>80</v>
      </c>
      <c r="C87" s="4" t="s">
        <v>61</v>
      </c>
      <c r="D87" s="25">
        <v>60</v>
      </c>
      <c r="E87" s="6"/>
      <c r="F87" s="6"/>
    </row>
    <row r="88" spans="1:6" s="7" customFormat="1" ht="15" customHeight="1">
      <c r="B88" s="16" t="s">
        <v>81</v>
      </c>
      <c r="C88" s="4"/>
      <c r="D88" s="25"/>
      <c r="E88" s="6"/>
      <c r="F88" s="6"/>
    </row>
    <row r="89" spans="1:6" s="7" customFormat="1" ht="15" customHeight="1">
      <c r="A89" s="11">
        <v>59</v>
      </c>
      <c r="B89" s="12" t="s">
        <v>51</v>
      </c>
      <c r="C89" s="4"/>
      <c r="D89" s="25"/>
      <c r="E89" s="6"/>
      <c r="F89" s="6"/>
    </row>
    <row r="90" spans="1:6" s="7" customFormat="1" ht="15" customHeight="1">
      <c r="A90" s="11" t="s">
        <v>118</v>
      </c>
      <c r="B90" s="12" t="s">
        <v>52</v>
      </c>
      <c r="C90" s="4" t="s">
        <v>1</v>
      </c>
      <c r="D90" s="25">
        <v>16</v>
      </c>
      <c r="E90" s="6"/>
      <c r="F90" s="6"/>
    </row>
    <row r="91" spans="1:6" s="7" customFormat="1" ht="15" customHeight="1">
      <c r="A91" s="11" t="s">
        <v>119</v>
      </c>
      <c r="B91" s="12" t="s">
        <v>53</v>
      </c>
      <c r="C91" s="4" t="s">
        <v>1</v>
      </c>
      <c r="D91" s="25">
        <v>6</v>
      </c>
      <c r="E91" s="6"/>
      <c r="F91" s="6"/>
    </row>
    <row r="92" spans="1:6" s="7" customFormat="1" ht="15" customHeight="1">
      <c r="A92" s="11" t="s">
        <v>120</v>
      </c>
      <c r="B92" s="12" t="s">
        <v>54</v>
      </c>
      <c r="C92" s="4" t="s">
        <v>1</v>
      </c>
      <c r="D92" s="25">
        <v>22</v>
      </c>
      <c r="E92" s="6"/>
      <c r="F92" s="6"/>
    </row>
    <row r="93" spans="1:6" s="7" customFormat="1" ht="15" customHeight="1">
      <c r="A93" s="11">
        <v>60</v>
      </c>
      <c r="B93" s="12" t="s">
        <v>55</v>
      </c>
      <c r="C93" s="4" t="s">
        <v>1</v>
      </c>
      <c r="D93" s="25">
        <v>26</v>
      </c>
      <c r="E93" s="6"/>
      <c r="F93" s="6"/>
    </row>
    <row r="94" spans="1:6" s="7" customFormat="1" ht="15" customHeight="1">
      <c r="A94" s="11"/>
      <c r="B94" s="16" t="s">
        <v>82</v>
      </c>
      <c r="C94" s="4"/>
      <c r="D94" s="25"/>
      <c r="E94" s="6"/>
      <c r="F94" s="6"/>
    </row>
    <row r="95" spans="1:6" s="7" customFormat="1" ht="15" customHeight="1">
      <c r="A95" s="11">
        <v>61</v>
      </c>
      <c r="B95" s="12" t="s">
        <v>97</v>
      </c>
      <c r="C95" s="4" t="s">
        <v>1</v>
      </c>
      <c r="D95" s="25">
        <v>38</v>
      </c>
      <c r="E95" s="6"/>
      <c r="F95" s="6"/>
    </row>
    <row r="96" spans="1:6" s="7" customFormat="1" ht="15" customHeight="1">
      <c r="A96" s="11">
        <f t="shared" ref="A96" si="6">A95+1</f>
        <v>62</v>
      </c>
      <c r="B96" s="12" t="s">
        <v>98</v>
      </c>
      <c r="C96" s="4" t="s">
        <v>1</v>
      </c>
      <c r="D96" s="25">
        <v>8</v>
      </c>
      <c r="E96" s="6"/>
      <c r="F96" s="6"/>
    </row>
    <row r="97" spans="1:6" s="7" customFormat="1" ht="15" customHeight="1" thickBot="1">
      <c r="A97" s="11">
        <f>A96+1</f>
        <v>63</v>
      </c>
      <c r="B97" s="12" t="s">
        <v>108</v>
      </c>
      <c r="C97" s="4" t="s">
        <v>1</v>
      </c>
      <c r="D97" s="25">
        <v>8</v>
      </c>
      <c r="E97" s="6"/>
      <c r="F97" s="6"/>
    </row>
    <row r="98" spans="1:6" ht="15.75" customHeight="1" thickBot="1">
      <c r="A98" s="46" t="s">
        <v>69</v>
      </c>
      <c r="B98" s="47"/>
      <c r="C98" s="47"/>
      <c r="D98" s="47"/>
      <c r="E98" s="47"/>
      <c r="F98" s="32"/>
    </row>
    <row r="99" spans="1:6" s="7" customFormat="1" ht="15" customHeight="1">
      <c r="A99" s="11"/>
      <c r="B99" s="13" t="s">
        <v>56</v>
      </c>
      <c r="C99" s="4"/>
      <c r="D99" s="14"/>
      <c r="E99" s="15"/>
      <c r="F99" s="28"/>
    </row>
    <row r="100" spans="1:6" s="7" customFormat="1" ht="15" customHeight="1">
      <c r="A100" s="11"/>
      <c r="B100" s="16" t="s">
        <v>128</v>
      </c>
      <c r="C100" s="4"/>
      <c r="D100" s="18"/>
      <c r="E100" s="6"/>
      <c r="F100" s="33"/>
    </row>
    <row r="101" spans="1:6" s="7" customFormat="1" ht="15" customHeight="1">
      <c r="A101" s="11">
        <v>64</v>
      </c>
      <c r="B101" s="12" t="s">
        <v>89</v>
      </c>
      <c r="C101" s="4" t="s">
        <v>83</v>
      </c>
      <c r="D101" s="25">
        <v>1</v>
      </c>
      <c r="E101" s="6"/>
      <c r="F101" s="6"/>
    </row>
    <row r="102" spans="1:6" s="7" customFormat="1" ht="15" customHeight="1">
      <c r="A102" s="11">
        <f>A101+1</f>
        <v>65</v>
      </c>
      <c r="B102" s="12" t="s">
        <v>99</v>
      </c>
      <c r="C102" s="4" t="s">
        <v>61</v>
      </c>
      <c r="D102" s="25">
        <v>40</v>
      </c>
      <c r="E102" s="6"/>
      <c r="F102" s="6"/>
    </row>
    <row r="103" spans="1:6" s="7" customFormat="1" ht="15" customHeight="1">
      <c r="A103" s="11">
        <f t="shared" ref="A103:A107" si="7">A102+1</f>
        <v>66</v>
      </c>
      <c r="B103" s="12" t="s">
        <v>100</v>
      </c>
      <c r="C103" s="4" t="s">
        <v>61</v>
      </c>
      <c r="D103" s="25">
        <v>20</v>
      </c>
      <c r="E103" s="6"/>
      <c r="F103" s="6"/>
    </row>
    <row r="104" spans="1:6" s="7" customFormat="1" ht="15" customHeight="1">
      <c r="A104" s="11">
        <f t="shared" si="7"/>
        <v>67</v>
      </c>
      <c r="B104" s="12" t="s">
        <v>66</v>
      </c>
      <c r="C104" s="4" t="s">
        <v>1</v>
      </c>
      <c r="D104" s="25">
        <v>4</v>
      </c>
      <c r="E104" s="6"/>
      <c r="F104" s="6"/>
    </row>
    <row r="105" spans="1:6" s="7" customFormat="1" ht="15" customHeight="1">
      <c r="A105" s="11">
        <f t="shared" si="7"/>
        <v>68</v>
      </c>
      <c r="B105" s="12" t="s">
        <v>67</v>
      </c>
      <c r="C105" s="4" t="s">
        <v>1</v>
      </c>
      <c r="D105" s="25">
        <v>2</v>
      </c>
      <c r="E105" s="6"/>
      <c r="F105" s="6"/>
    </row>
    <row r="106" spans="1:6" s="7" customFormat="1" ht="15" customHeight="1">
      <c r="A106" s="11">
        <f t="shared" si="7"/>
        <v>69</v>
      </c>
      <c r="B106" s="12" t="s">
        <v>84</v>
      </c>
      <c r="C106" s="4" t="s">
        <v>1</v>
      </c>
      <c r="D106" s="25">
        <v>7</v>
      </c>
      <c r="E106" s="6"/>
      <c r="F106" s="6"/>
    </row>
    <row r="107" spans="1:6" s="7" customFormat="1" ht="15" customHeight="1">
      <c r="A107" s="11">
        <f t="shared" si="7"/>
        <v>70</v>
      </c>
      <c r="B107" s="12" t="s">
        <v>85</v>
      </c>
      <c r="C107" s="4" t="s">
        <v>61</v>
      </c>
      <c r="D107" s="25">
        <v>58</v>
      </c>
      <c r="E107" s="6"/>
      <c r="F107" s="6"/>
    </row>
    <row r="108" spans="1:6" s="7" customFormat="1" ht="15" customHeight="1">
      <c r="A108" s="11">
        <v>71</v>
      </c>
      <c r="B108" s="12" t="s">
        <v>71</v>
      </c>
      <c r="C108" s="4" t="s">
        <v>1</v>
      </c>
      <c r="D108" s="25">
        <v>12</v>
      </c>
      <c r="E108" s="6"/>
      <c r="F108" s="6"/>
    </row>
    <row r="109" spans="1:6" s="7" customFormat="1" ht="15" customHeight="1" thickBot="1">
      <c r="A109" s="11">
        <v>72</v>
      </c>
      <c r="B109" s="12" t="s">
        <v>72</v>
      </c>
      <c r="C109" s="4" t="s">
        <v>1</v>
      </c>
      <c r="D109" s="25">
        <v>1</v>
      </c>
      <c r="E109" s="29"/>
      <c r="F109" s="6"/>
    </row>
    <row r="110" spans="1:6" ht="15.75" customHeight="1" thickBot="1">
      <c r="A110" s="46" t="s">
        <v>57</v>
      </c>
      <c r="B110" s="47"/>
      <c r="C110" s="47"/>
      <c r="D110" s="47"/>
      <c r="E110" s="47"/>
      <c r="F110" s="32"/>
    </row>
    <row r="111" spans="1:6" s="7" customFormat="1" ht="15" customHeight="1">
      <c r="A111" s="11"/>
      <c r="B111" s="13" t="s">
        <v>58</v>
      </c>
      <c r="C111" s="4"/>
      <c r="D111" s="14"/>
      <c r="E111" s="15"/>
      <c r="F111" s="28"/>
    </row>
    <row r="112" spans="1:6" s="7" customFormat="1">
      <c r="A112" s="11">
        <v>73</v>
      </c>
      <c r="B112" s="12" t="s">
        <v>101</v>
      </c>
      <c r="C112" s="4" t="s">
        <v>2</v>
      </c>
      <c r="D112" s="25">
        <v>700</v>
      </c>
      <c r="E112" s="6"/>
      <c r="F112" s="6"/>
    </row>
    <row r="113" spans="1:8" s="7" customFormat="1" ht="23">
      <c r="A113" s="11">
        <f>A112+1</f>
        <v>74</v>
      </c>
      <c r="B113" s="12" t="s">
        <v>102</v>
      </c>
      <c r="C113" s="4" t="s">
        <v>2</v>
      </c>
      <c r="D113" s="25">
        <v>1317</v>
      </c>
      <c r="E113" s="6"/>
      <c r="F113" s="6"/>
    </row>
    <row r="114" spans="1:8" s="7" customFormat="1" ht="23.5" thickBot="1">
      <c r="A114" s="11">
        <v>75</v>
      </c>
      <c r="B114" s="12" t="s">
        <v>103</v>
      </c>
      <c r="C114" s="4" t="s">
        <v>2</v>
      </c>
      <c r="D114" s="25">
        <v>270</v>
      </c>
      <c r="E114" s="29"/>
      <c r="F114" s="6"/>
    </row>
    <row r="115" spans="1:8" ht="15.75" customHeight="1" thickBot="1">
      <c r="A115" s="43" t="s">
        <v>68</v>
      </c>
      <c r="B115" s="44"/>
      <c r="C115" s="44"/>
      <c r="D115" s="44"/>
      <c r="E115" s="44"/>
      <c r="F115" s="32"/>
    </row>
    <row r="116" spans="1:8" ht="15.75" customHeight="1" thickBot="1">
      <c r="A116" s="22"/>
      <c r="B116" s="23"/>
      <c r="C116" s="23"/>
      <c r="D116" s="23"/>
      <c r="E116" s="23"/>
      <c r="F116" s="24"/>
    </row>
    <row r="117" spans="1:8" ht="18" customHeight="1" thickBot="1">
      <c r="A117" s="43" t="s">
        <v>109</v>
      </c>
      <c r="B117" s="44"/>
      <c r="C117" s="44"/>
      <c r="D117" s="44"/>
      <c r="E117" s="45"/>
      <c r="F117" s="30"/>
      <c r="H117" s="3"/>
    </row>
    <row r="118" spans="1:8" ht="18" customHeight="1" thickBot="1">
      <c r="A118" s="43" t="s">
        <v>110</v>
      </c>
      <c r="B118" s="44"/>
      <c r="C118" s="44"/>
      <c r="D118" s="44"/>
      <c r="E118" s="45"/>
      <c r="F118" s="31"/>
    </row>
    <row r="119" spans="1:8" ht="18" thickBot="1">
      <c r="A119" s="46" t="s">
        <v>111</v>
      </c>
      <c r="B119" s="47"/>
      <c r="C119" s="47"/>
      <c r="D119" s="47"/>
      <c r="E119" s="48"/>
      <c r="F119" s="21"/>
    </row>
  </sheetData>
  <mergeCells count="13">
    <mergeCell ref="A2:F2"/>
    <mergeCell ref="A3:F3"/>
    <mergeCell ref="A4:F4"/>
    <mergeCell ref="A55:E55"/>
    <mergeCell ref="A46:E46"/>
    <mergeCell ref="A118:E118"/>
    <mergeCell ref="A119:E119"/>
    <mergeCell ref="A62:E62"/>
    <mergeCell ref="A78:E78"/>
    <mergeCell ref="A98:E98"/>
    <mergeCell ref="A110:E110"/>
    <mergeCell ref="A115:E115"/>
    <mergeCell ref="A117:E117"/>
  </mergeCells>
  <printOptions horizontalCentered="1"/>
  <pageMargins left="0.11811023622047245" right="0.11811023622047245" top="0.35433070866141736" bottom="0.28000000000000003" header="0.31496062992125984" footer="0.21"/>
  <pageSetup paperSize="9" scale="93" fitToHeight="0" orientation="portrait" r:id="rId1"/>
  <rowBreaks count="2" manualBreakCount="2">
    <brk id="46" max="5" man="1"/>
    <brk id="98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bord</vt:lpstr>
      <vt:lpstr>bord!Impression_des_titres</vt:lpstr>
      <vt:lpstr>bord!OLE_LINK16</vt:lpstr>
      <vt:lpstr>bord!Zone_d_impression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ahmad elgoumri</cp:lastModifiedBy>
  <cp:lastPrinted>2026-08-12T01:31:37Z</cp:lastPrinted>
  <dcterms:created xsi:type="dcterms:W3CDTF">2018-09-30T13:31:02Z</dcterms:created>
  <dcterms:modified xsi:type="dcterms:W3CDTF">2026-10-11T12:03:48Z</dcterms:modified>
</cp:coreProperties>
</file>