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idelhadj\Desktop\TRANCHE 5\AO DU 04-11-2026\AO 65-2026- Entretien dispo auscultation\"/>
    </mc:Choice>
  </mc:AlternateContent>
  <xr:revisionPtr revIDLastSave="0" documentId="13_ncr:1_{9D6678B6-676F-4D02-B03C-DC6F249745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65-2026" sheetId="1" r:id="rId1"/>
  </sheets>
  <definedNames>
    <definedName name="_xlnm.Print_Area" localSheetId="0">'65-2026'!$A$1:$F$28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6" i="1" l="1"/>
  <c r="F27" i="1" s="1"/>
  <c r="F28" i="1" s="1"/>
</calcChain>
</file>

<file path=xl/sharedStrings.xml><?xml version="1.0" encoding="utf-8"?>
<sst xmlns="http://schemas.openxmlformats.org/spreadsheetml/2006/main" count="41" uniqueCount="28">
  <si>
    <t>N° Prix</t>
  </si>
  <si>
    <t>DESIGNATION DES PRESTATIONS</t>
  </si>
  <si>
    <t>Unité</t>
  </si>
  <si>
    <t>Quantité</t>
  </si>
  <si>
    <t>Prix Unitaire (H.T)</t>
  </si>
  <si>
    <t>Prix Total (H.T)</t>
  </si>
  <si>
    <t>U</t>
  </si>
  <si>
    <t>Ml</t>
  </si>
  <si>
    <t>Total (H.T)</t>
  </si>
  <si>
    <t>TVA (20%)</t>
  </si>
  <si>
    <t>Total (T.T.C)</t>
  </si>
  <si>
    <t>Equipement de tête de forage de drain</t>
  </si>
  <si>
    <t>Nettoyage énergique des drains ascendant</t>
  </si>
  <si>
    <t>Remise en état des têtes défectueux des drains ascendant</t>
  </si>
  <si>
    <t>Nettoyage énergique des piézomètres ouverts</t>
  </si>
  <si>
    <t>Remise en état des têtes défectueuses des piézomètres ouverts + socles et portes</t>
  </si>
  <si>
    <t>Identification du dispositif d’auscultation</t>
  </si>
  <si>
    <t>Fourniture et installation d’un onduleur 220 V 400 w</t>
  </si>
  <si>
    <t>Remplacement du chapeau chinois</t>
  </si>
  <si>
    <t>Remise en état des seuils déversant pour la mesure des eaux de drainage</t>
  </si>
  <si>
    <t>Fourniture et installation des fissurimètres (vinchon) en plots des
ouvrages en béton</t>
  </si>
  <si>
    <t xml:space="preserve">Renouvellement de la table à lecture manuelle pour pendule </t>
  </si>
  <si>
    <t>Installation des tables de pendules</t>
  </si>
  <si>
    <t>Protection des vinchons de la crête par des couvercles métalliques</t>
  </si>
  <si>
    <t>Fourniture de Palmer digital pour vinchon</t>
  </si>
  <si>
    <t>BORDEREAU DES PRIX DETAIL ESTIMATIF</t>
  </si>
  <si>
    <t>AO 65/2026/ABHSM : ENTRETIEN DES DISPOSITIFS D’AUSCULTATION DES BARRAGES RELEVANT DE LA ZONE D’ACTION DE L’ABHSM</t>
  </si>
  <si>
    <t>Fourniture et équipement d’un forage pour drain ascendant par tube en PVC crépine de diamètre Ø 100 mm, toutes sujétions de manipulation et d’installation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</si>
</sst>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F_-;\-* #,##0.00\ _F_-;_-* &quot;-&quot;??\ _F_-;_-@_-"/>
  </numFmts>
  <fonts count="10" x14ac:knownFonts="1">
    <font>
      <sz val="10"/>
      <name val="Arial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9"/>
      <name val="Arial"/>
      <family val="2"/>
    </font>
    <font>
      <sz val="11"/>
      <name val="Cambria"/>
      <family val="1"/>
      <scheme val="major"/>
    </font>
    <font>
      <sz val="12"/>
      <name val="Cambria"/>
      <family val="1"/>
      <scheme val="maj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21">
    <xf numFmtId="0" fontId="0" fillId="0" borderId="0" xfId="0"/>
    <xf numFmtId="165" fontId="0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65" fontId="2" fillId="0" borderId="2" xfId="1" applyFont="1" applyBorder="1" applyAlignment="1">
      <alignment horizontal="center" vertical="center" wrapText="1" shrinkToFit="1"/>
    </xf>
    <xf numFmtId="165" fontId="2" fillId="0" borderId="1" xfId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165" fontId="7" fillId="0" borderId="3" xfId="1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165" fontId="8" fillId="0" borderId="4" xfId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5" fontId="8" fillId="0" borderId="1" xfId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0</xdr:row>
      <xdr:rowOff>47625</xdr:rowOff>
    </xdr:from>
    <xdr:to>
      <xdr:col>1</xdr:col>
      <xdr:colOff>476249</xdr:colOff>
      <xdr:row>5</xdr:row>
      <xdr:rowOff>47625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47625"/>
          <a:ext cx="13620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showGridLines="0" tabSelected="1" view="pageBreakPreview" zoomScaleNormal="100" zoomScaleSheetLayoutView="100" workbookViewId="0">
      <selection activeCell="H11" sqref="H11"/>
    </sheetView>
  </sheetViews>
  <sheetFormatPr baseColWidth="10" defaultRowHeight="14.85" customHeight="1" x14ac:dyDescent="0.2"/>
  <cols>
    <col min="1" max="1" width="15.140625" style="13" customWidth="1"/>
    <col min="2" max="2" width="73.7109375" customWidth="1"/>
    <col min="3" max="3" width="7" style="13" customWidth="1"/>
    <col min="4" max="4" width="10.140625" style="13" customWidth="1"/>
    <col min="5" max="5" width="14.140625" style="1" customWidth="1"/>
    <col min="6" max="6" width="15.28515625" style="1" customWidth="1"/>
    <col min="7" max="7" width="13.85546875" customWidth="1"/>
    <col min="8" max="8" width="14" customWidth="1"/>
  </cols>
  <sheetData>
    <row r="1" spans="1:8" ht="18" customHeight="1" x14ac:dyDescent="0.2">
      <c r="A1" s="19"/>
      <c r="B1" s="19"/>
      <c r="C1" s="19"/>
      <c r="D1" s="19"/>
      <c r="E1" s="19"/>
      <c r="F1" s="19"/>
    </row>
    <row r="2" spans="1:8" ht="12.75" x14ac:dyDescent="0.2">
      <c r="A2" s="19"/>
      <c r="B2" s="19"/>
      <c r="C2" s="19"/>
      <c r="D2" s="19"/>
      <c r="E2" s="19"/>
      <c r="F2" s="19"/>
    </row>
    <row r="3" spans="1:8" ht="12.75" x14ac:dyDescent="0.2">
      <c r="A3" s="18"/>
      <c r="B3" s="18"/>
      <c r="C3" s="18"/>
      <c r="D3" s="18"/>
      <c r="E3" s="18"/>
      <c r="F3" s="18"/>
    </row>
    <row r="4" spans="1:8" ht="12.75" x14ac:dyDescent="0.2">
      <c r="A4" s="18"/>
      <c r="B4" s="18"/>
      <c r="C4" s="18"/>
      <c r="D4" s="18"/>
      <c r="E4" s="18"/>
      <c r="F4" s="18"/>
    </row>
    <row r="5" spans="1:8" ht="12.75" x14ac:dyDescent="0.2">
      <c r="A5" s="18"/>
      <c r="B5" s="18"/>
      <c r="C5" s="18"/>
      <c r="D5" s="18"/>
      <c r="E5" s="18"/>
      <c r="F5" s="18"/>
    </row>
    <row r="6" spans="1:8" ht="12.75" x14ac:dyDescent="0.2">
      <c r="A6" s="18"/>
      <c r="B6" s="18"/>
      <c r="C6" s="18"/>
      <c r="D6" s="18"/>
      <c r="E6" s="18"/>
      <c r="F6" s="18"/>
    </row>
    <row r="7" spans="1:8" ht="12.75" x14ac:dyDescent="0.2">
      <c r="A7" s="19" t="s">
        <v>25</v>
      </c>
      <c r="B7" s="19"/>
      <c r="C7" s="19"/>
      <c r="D7" s="19"/>
      <c r="E7" s="19"/>
      <c r="F7" s="19"/>
    </row>
    <row r="8" spans="1:8" ht="12.75" x14ac:dyDescent="0.2">
      <c r="A8" s="19"/>
      <c r="B8" s="19"/>
      <c r="C8" s="19"/>
      <c r="D8" s="19"/>
      <c r="E8" s="19"/>
      <c r="F8" s="19"/>
    </row>
    <row r="9" spans="1:8" ht="27" customHeight="1" x14ac:dyDescent="0.2">
      <c r="A9" s="19" t="s">
        <v>26</v>
      </c>
      <c r="B9" s="19"/>
      <c r="C9" s="19"/>
      <c r="D9" s="19"/>
      <c r="E9" s="19"/>
      <c r="F9" s="19"/>
    </row>
    <row r="10" spans="1:8" ht="12.75" customHeight="1" x14ac:dyDescent="0.2">
      <c r="A10" s="2" t="s">
        <v>0</v>
      </c>
      <c r="B10" s="3" t="s">
        <v>1</v>
      </c>
      <c r="C10" s="3" t="s">
        <v>2</v>
      </c>
      <c r="D10" s="4" t="s">
        <v>3</v>
      </c>
      <c r="E10" s="5" t="s">
        <v>4</v>
      </c>
      <c r="F10" s="6" t="s">
        <v>5</v>
      </c>
    </row>
    <row r="11" spans="1:8" ht="30.75" customHeight="1" x14ac:dyDescent="0.2">
      <c r="A11" s="7">
        <v>1</v>
      </c>
      <c r="B11" s="8" t="s">
        <v>27</v>
      </c>
      <c r="C11" s="9" t="s">
        <v>7</v>
      </c>
      <c r="D11" s="10">
        <v>120</v>
      </c>
      <c r="E11" s="11"/>
      <c r="F11" s="11"/>
      <c r="G11" s="12"/>
      <c r="H11" s="12"/>
    </row>
    <row r="12" spans="1:8" ht="15.75" x14ac:dyDescent="0.2">
      <c r="A12" s="7">
        <v>2</v>
      </c>
      <c r="B12" s="8" t="s">
        <v>11</v>
      </c>
      <c r="C12" s="9" t="s">
        <v>6</v>
      </c>
      <c r="D12" s="10">
        <v>80</v>
      </c>
      <c r="E12" s="11"/>
      <c r="F12" s="11"/>
      <c r="G12" s="12"/>
      <c r="H12" s="12"/>
    </row>
    <row r="13" spans="1:8" ht="15.75" x14ac:dyDescent="0.2">
      <c r="A13" s="7">
        <v>3</v>
      </c>
      <c r="B13" s="8" t="s">
        <v>12</v>
      </c>
      <c r="C13" s="9" t="s">
        <v>6</v>
      </c>
      <c r="D13" s="10">
        <v>250</v>
      </c>
      <c r="E13" s="11"/>
      <c r="F13" s="11"/>
      <c r="G13" s="12"/>
      <c r="H13" s="12"/>
    </row>
    <row r="14" spans="1:8" ht="15.75" x14ac:dyDescent="0.2">
      <c r="A14" s="7">
        <v>4</v>
      </c>
      <c r="B14" s="8" t="s">
        <v>13</v>
      </c>
      <c r="C14" s="9" t="s">
        <v>6</v>
      </c>
      <c r="D14" s="10">
        <v>30</v>
      </c>
      <c r="E14" s="11"/>
      <c r="F14" s="11"/>
      <c r="G14" s="12"/>
      <c r="H14" s="12"/>
    </row>
    <row r="15" spans="1:8" ht="15.75" x14ac:dyDescent="0.2">
      <c r="A15" s="7">
        <v>5</v>
      </c>
      <c r="B15" s="8" t="s">
        <v>14</v>
      </c>
      <c r="C15" s="9" t="s">
        <v>6</v>
      </c>
      <c r="D15" s="10">
        <v>100</v>
      </c>
      <c r="E15" s="11"/>
      <c r="F15" s="11"/>
      <c r="G15" s="12"/>
      <c r="H15" s="12"/>
    </row>
    <row r="16" spans="1:8" ht="15.75" x14ac:dyDescent="0.2">
      <c r="A16" s="7">
        <v>6</v>
      </c>
      <c r="B16" s="8" t="s">
        <v>15</v>
      </c>
      <c r="C16" s="9" t="s">
        <v>6</v>
      </c>
      <c r="D16" s="10">
        <v>12</v>
      </c>
      <c r="E16" s="11"/>
      <c r="F16" s="11"/>
      <c r="G16" s="12"/>
      <c r="H16" s="12"/>
    </row>
    <row r="17" spans="1:8" ht="15.75" x14ac:dyDescent="0.2">
      <c r="A17" s="7">
        <v>7</v>
      </c>
      <c r="B17" s="8" t="s">
        <v>16</v>
      </c>
      <c r="C17" s="9" t="s">
        <v>6</v>
      </c>
      <c r="D17" s="10">
        <v>150</v>
      </c>
      <c r="E17" s="11"/>
      <c r="F17" s="11"/>
      <c r="G17" s="12"/>
      <c r="H17" s="12"/>
    </row>
    <row r="18" spans="1:8" ht="15.75" x14ac:dyDescent="0.2">
      <c r="A18" s="7">
        <v>8</v>
      </c>
      <c r="B18" s="8" t="s">
        <v>17</v>
      </c>
      <c r="C18" s="9" t="s">
        <v>6</v>
      </c>
      <c r="D18" s="10">
        <v>3</v>
      </c>
      <c r="E18" s="11"/>
      <c r="F18" s="11"/>
      <c r="G18" s="12"/>
      <c r="H18" s="12"/>
    </row>
    <row r="19" spans="1:8" ht="15.75" x14ac:dyDescent="0.2">
      <c r="A19" s="7">
        <v>9</v>
      </c>
      <c r="B19" s="8" t="s">
        <v>21</v>
      </c>
      <c r="C19" s="9" t="s">
        <v>6</v>
      </c>
      <c r="D19" s="10">
        <v>2</v>
      </c>
      <c r="E19" s="11"/>
      <c r="F19" s="11"/>
      <c r="G19" s="12"/>
      <c r="H19" s="12"/>
    </row>
    <row r="20" spans="1:8" ht="15.75" x14ac:dyDescent="0.2">
      <c r="A20" s="7">
        <v>10</v>
      </c>
      <c r="B20" s="8" t="s">
        <v>18</v>
      </c>
      <c r="C20" s="9" t="s">
        <v>6</v>
      </c>
      <c r="D20" s="10">
        <v>2</v>
      </c>
      <c r="E20" s="11"/>
      <c r="F20" s="11"/>
      <c r="G20" s="12"/>
      <c r="H20" s="12"/>
    </row>
    <row r="21" spans="1:8" ht="15.75" x14ac:dyDescent="0.2">
      <c r="A21" s="7">
        <v>11</v>
      </c>
      <c r="B21" s="8" t="s">
        <v>19</v>
      </c>
      <c r="C21" s="9" t="s">
        <v>6</v>
      </c>
      <c r="D21" s="10">
        <v>10</v>
      </c>
      <c r="E21" s="11"/>
      <c r="F21" s="11"/>
      <c r="G21" s="12"/>
      <c r="H21" s="12"/>
    </row>
    <row r="22" spans="1:8" ht="15.75" x14ac:dyDescent="0.2">
      <c r="A22" s="7">
        <v>12</v>
      </c>
      <c r="B22" s="8" t="s">
        <v>24</v>
      </c>
      <c r="C22" s="9" t="s">
        <v>6</v>
      </c>
      <c r="D22" s="10">
        <v>8</v>
      </c>
      <c r="E22" s="11"/>
      <c r="F22" s="11"/>
      <c r="G22" s="12"/>
      <c r="H22" s="12"/>
    </row>
    <row r="23" spans="1:8" ht="28.5" x14ac:dyDescent="0.2">
      <c r="A23" s="7">
        <v>13</v>
      </c>
      <c r="B23" s="8" t="s">
        <v>20</v>
      </c>
      <c r="C23" s="9" t="s">
        <v>6</v>
      </c>
      <c r="D23" s="10">
        <v>30</v>
      </c>
      <c r="E23" s="11"/>
      <c r="F23" s="11"/>
      <c r="G23" s="12"/>
      <c r="H23" s="12"/>
    </row>
    <row r="24" spans="1:8" ht="15.75" x14ac:dyDescent="0.2">
      <c r="A24" s="7">
        <v>14</v>
      </c>
      <c r="B24" s="8" t="s">
        <v>22</v>
      </c>
      <c r="C24" s="9" t="s">
        <v>6</v>
      </c>
      <c r="D24" s="10">
        <v>4</v>
      </c>
      <c r="E24" s="11"/>
      <c r="F24" s="11"/>
      <c r="G24" s="12"/>
      <c r="H24" s="12"/>
    </row>
    <row r="25" spans="1:8" ht="15.75" x14ac:dyDescent="0.2">
      <c r="A25" s="7">
        <v>15</v>
      </c>
      <c r="B25" s="8" t="s">
        <v>23</v>
      </c>
      <c r="C25" s="9" t="s">
        <v>6</v>
      </c>
      <c r="D25" s="10">
        <v>40</v>
      </c>
      <c r="E25" s="11"/>
      <c r="F25" s="11"/>
      <c r="G25" s="12"/>
      <c r="H25" s="12"/>
    </row>
    <row r="26" spans="1:8" ht="14.85" customHeight="1" x14ac:dyDescent="0.2">
      <c r="E26" s="14" t="s">
        <v>8</v>
      </c>
      <c r="F26" s="15">
        <f>SUM(F11:F25)</f>
        <v>0</v>
      </c>
    </row>
    <row r="27" spans="1:8" ht="14.85" customHeight="1" x14ac:dyDescent="0.2">
      <c r="E27" s="16" t="s">
        <v>9</v>
      </c>
      <c r="F27" s="17">
        <f>F26*0.2</f>
        <v>0</v>
      </c>
    </row>
    <row r="28" spans="1:8" ht="14.85" customHeight="1" x14ac:dyDescent="0.2">
      <c r="E28" s="16" t="s">
        <v>10</v>
      </c>
      <c r="F28" s="17">
        <f>F27+F26</f>
        <v>0</v>
      </c>
    </row>
    <row r="30" spans="1:8" ht="14.85" customHeight="1" x14ac:dyDescent="0.2">
      <c r="A30" s="20"/>
      <c r="B30" s="20"/>
      <c r="C30" s="20"/>
      <c r="D30" s="20"/>
      <c r="E30" s="20"/>
      <c r="F30" s="20"/>
    </row>
  </sheetData>
  <mergeCells count="4">
    <mergeCell ref="A1:F2"/>
    <mergeCell ref="A9:F9"/>
    <mergeCell ref="A30:F30"/>
    <mergeCell ref="A7:F8"/>
  </mergeCells>
  <printOptions horizontalCentered="1"/>
  <pageMargins left="0.19685039370078741" right="0.19685039370078741" top="0.74803149606299213" bottom="0.15748031496062992" header="0" footer="0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65-2026</vt:lpstr>
      <vt:lpstr>'65-2026'!Zone_d_impression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Taoufiq RDAIT</dc:creator>
  <cp:lastModifiedBy>Redouane IDELHADJ</cp:lastModifiedBy>
  <cp:lastPrinted>2026-10-07T15:40:48Z</cp:lastPrinted>
  <dcterms:created xsi:type="dcterms:W3CDTF">2026-09-01T10:39:44Z</dcterms:created>
  <dcterms:modified xsi:type="dcterms:W3CDTF">2026-10-09T09:00:03Z</dcterms:modified>
</cp:coreProperties>
</file>