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.idelhadj\Desktop\TRANCHE 5\AO DU 03-11-2026\VERSION PORTAIL\AO 59-2026\"/>
    </mc:Choice>
  </mc:AlternateContent>
  <xr:revisionPtr revIDLastSave="0" documentId="13_ncr:1_{7A6D4537-AEF8-4DE5-B966-B5049435FE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59-2026" sheetId="2" r:id="rId1"/>
  </sheets>
  <definedNames>
    <definedName name="_xlnm.Print_Area" localSheetId="0">'59-2026'!$A$1:$F$23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2" l="1"/>
  <c r="F22" i="2" l="1"/>
  <c r="F23" i="2" s="1"/>
</calcChain>
</file>

<file path=xl/sharedStrings.xml><?xml version="1.0" encoding="utf-8"?>
<sst xmlns="http://schemas.openxmlformats.org/spreadsheetml/2006/main" count="32" uniqueCount="25">
  <si>
    <t>N° du prix</t>
  </si>
  <si>
    <t>Désignation</t>
  </si>
  <si>
    <t>Unité</t>
  </si>
  <si>
    <t>Quantité</t>
  </si>
  <si>
    <t>Prix unitaire H.T</t>
  </si>
  <si>
    <t>Montant total H.T</t>
  </si>
  <si>
    <t>Synthèse des travaux antérieurs et Elaboration d’un programme des travaux de terrain toutes sujétions y comprises</t>
  </si>
  <si>
    <t>Forfait</t>
  </si>
  <si>
    <t>Prospection électrique en AB comprise entre 20 et 2000 m, toutes sujétions y comprises</t>
  </si>
  <si>
    <t>Journée</t>
  </si>
  <si>
    <t>Prospection électrique en AB comprise entre 2000 et 3000 m, toutes sujétions y comprises</t>
  </si>
  <si>
    <t>Prospection électrique en AB comprise entre 4000 et 6000 m, toutes sujétions y comprises</t>
  </si>
  <si>
    <t>Interprétation des sondages électriques y compris toutes sujétions</t>
  </si>
  <si>
    <t>Prospection électrique par tomographie, toutes sujétions y comprises</t>
  </si>
  <si>
    <t>Kilomètre</t>
  </si>
  <si>
    <t>Interprétation des profils tomographiques y compris toutes sujétions</t>
  </si>
  <si>
    <t>Rapport de synthèse et élaboration de la base de données SIG y compris toutes sujétions</t>
  </si>
  <si>
    <t>TOTAL HORS TAXES</t>
  </si>
  <si>
    <t>TVA (20%)</t>
  </si>
  <si>
    <t>TOTAL TTC</t>
  </si>
  <si>
    <t>Prospection électromagnétique transitoire (TEM), toutes sujétions comprises</t>
  </si>
  <si>
    <t>Traitement et interprétation des mesures TEM, toutes sujétions comprises</t>
  </si>
  <si>
    <t>ÉTUDE GÉOPHYSIQUE PAR MÉTHODES ÉLECTROMAGNÉTIQUE TRANSITOIRE (TEM), SONDAGES ÉLECTRIQUES ET TOMOGRAPHIE ÉLECTRIQUE DANS LA ZONE D’ACTION DE L’AGENCE DU BASSIN HYDRAULIQUE DE SOUSS MASSA (ABHSM) – PROGRAMME 2026</t>
  </si>
  <si>
    <t>BORDEREAU DES PRIX DETAIL ESTIMATIF</t>
  </si>
  <si>
    <t>APPEL D’OFFRES N° 59/2026/ABHSM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</si>
</sst>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Cambria"/>
      <family val="1"/>
    </font>
    <font>
      <b/>
      <u/>
      <sz val="12"/>
      <color rgb="FF000000"/>
      <name val="Cambria"/>
      <family val="1"/>
    </font>
    <font>
      <sz val="12"/>
      <color rgb="FF000000"/>
      <name val="Cambria"/>
      <family val="1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4" fillId="0" borderId="6" xfId="1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1" fillId="0" borderId="0" xfId="0" applyFont="1"/>
    <xf numFmtId="164" fontId="4" fillId="0" borderId="1" xfId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239419</xdr:colOff>
      <xdr:row>0</xdr:row>
      <xdr:rowOff>163324</xdr:rowOff>
    </xdr:from>
    <xdr:to>
      <xdr:col>1</xdr:col>
      <xdr:colOff>1025231</xdr:colOff>
      <xdr:row>5</xdr:row>
      <xdr:rowOff>108747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84AE712E-4900-00D8-F0FD-A378CBFF1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9419" y="163324"/>
          <a:ext cx="1547812" cy="939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view="pageBreakPreview" topLeftCell="A12" zoomScaleNormal="100" zoomScaleSheetLayoutView="100" workbookViewId="0">
      <selection activeCell="F22" sqref="F22"/>
    </sheetView>
  </sheetViews>
  <sheetFormatPr baseColWidth="10" defaultRowHeight="15" x14ac:dyDescent="0.25"/>
  <cols>
    <col min="2" max="2" width="66.42578125" customWidth="1"/>
    <col min="3" max="3" width="19.28515625" customWidth="1"/>
    <col min="4" max="4" width="18.42578125" customWidth="1"/>
    <col min="5" max="5" width="17.28515625" customWidth="1"/>
    <col min="6" max="6" width="20.42578125" customWidth="1"/>
  </cols>
  <sheetData>
    <row r="1" spans="1:8" ht="15.75" x14ac:dyDescent="0.25">
      <c r="A1" s="9"/>
      <c r="B1" s="9"/>
      <c r="C1" s="9"/>
      <c r="D1" s="9"/>
      <c r="E1" s="9"/>
      <c r="F1" s="9"/>
    </row>
    <row r="2" spans="1:8" ht="15.75" x14ac:dyDescent="0.25">
      <c r="A2" s="9"/>
      <c r="B2" s="9"/>
      <c r="C2" s="9"/>
      <c r="D2" s="9"/>
      <c r="E2" s="9"/>
      <c r="F2" s="9"/>
    </row>
    <row r="3" spans="1:8" ht="15.75" x14ac:dyDescent="0.25">
      <c r="A3" s="9"/>
      <c r="B3" s="9"/>
      <c r="C3" s="9"/>
      <c r="D3" s="9"/>
      <c r="E3" s="9"/>
      <c r="F3" s="9"/>
    </row>
    <row r="4" spans="1:8" ht="15.75" x14ac:dyDescent="0.25">
      <c r="A4" s="9"/>
      <c r="B4" s="9"/>
      <c r="C4" s="9"/>
      <c r="D4" s="9"/>
      <c r="E4" s="9"/>
      <c r="F4" s="9"/>
    </row>
    <row r="5" spans="1:8" ht="15.75" x14ac:dyDescent="0.25">
      <c r="A5" s="9"/>
      <c r="B5" s="9"/>
      <c r="C5" s="9"/>
      <c r="D5" s="9"/>
      <c r="E5" s="9"/>
      <c r="F5" s="9"/>
    </row>
    <row r="6" spans="1:8" ht="15.75" customHeight="1" x14ac:dyDescent="0.25">
      <c r="A6" s="12" t="s">
        <v>23</v>
      </c>
      <c r="B6" s="12"/>
      <c r="C6" s="12"/>
      <c r="D6" s="12"/>
      <c r="E6" s="12"/>
      <c r="F6" s="12"/>
      <c r="G6" s="11"/>
      <c r="H6" s="11"/>
    </row>
    <row r="8" spans="1:8" ht="15.75" x14ac:dyDescent="0.25">
      <c r="A8" s="16" t="s">
        <v>24</v>
      </c>
      <c r="B8" s="16"/>
      <c r="C8" s="16"/>
      <c r="D8" s="16"/>
      <c r="E8" s="16"/>
      <c r="F8" s="16"/>
    </row>
    <row r="9" spans="1:8" ht="60" customHeight="1" thickBot="1" x14ac:dyDescent="0.3">
      <c r="A9" s="17" t="s">
        <v>22</v>
      </c>
      <c r="B9" s="17"/>
      <c r="C9" s="17"/>
      <c r="D9" s="17"/>
      <c r="E9" s="17"/>
      <c r="F9" s="17"/>
    </row>
    <row r="10" spans="1:8" ht="32.25" thickBot="1" x14ac:dyDescent="0.3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6" t="s">
        <v>5</v>
      </c>
    </row>
    <row r="11" spans="1:8" ht="32.25" thickBot="1" x14ac:dyDescent="0.3">
      <c r="A11" s="3">
        <v>1</v>
      </c>
      <c r="B11" s="4" t="s">
        <v>6</v>
      </c>
      <c r="C11" s="5" t="s">
        <v>7</v>
      </c>
      <c r="D11" s="5">
        <v>1</v>
      </c>
      <c r="E11" s="7"/>
      <c r="F11" s="8"/>
    </row>
    <row r="12" spans="1:8" ht="32.25" thickBot="1" x14ac:dyDescent="0.3">
      <c r="A12" s="3">
        <v>2</v>
      </c>
      <c r="B12" s="4" t="s">
        <v>20</v>
      </c>
      <c r="C12" s="5" t="s">
        <v>9</v>
      </c>
      <c r="D12" s="5">
        <v>91</v>
      </c>
      <c r="E12" s="7"/>
      <c r="F12" s="8"/>
    </row>
    <row r="13" spans="1:8" ht="32.25" thickBot="1" x14ac:dyDescent="0.3">
      <c r="A13" s="3">
        <v>3</v>
      </c>
      <c r="B13" s="4" t="s">
        <v>21</v>
      </c>
      <c r="C13" s="5" t="s">
        <v>2</v>
      </c>
      <c r="D13" s="5">
        <v>273</v>
      </c>
      <c r="E13" s="7"/>
      <c r="F13" s="8"/>
    </row>
    <row r="14" spans="1:8" ht="32.25" thickBot="1" x14ac:dyDescent="0.3">
      <c r="A14" s="3">
        <v>4</v>
      </c>
      <c r="B14" s="4" t="s">
        <v>8</v>
      </c>
      <c r="C14" s="5" t="s">
        <v>9</v>
      </c>
      <c r="D14" s="5">
        <v>24</v>
      </c>
      <c r="E14" s="7"/>
      <c r="F14" s="8"/>
    </row>
    <row r="15" spans="1:8" ht="32.25" thickBot="1" x14ac:dyDescent="0.3">
      <c r="A15" s="3">
        <v>5</v>
      </c>
      <c r="B15" s="4" t="s">
        <v>10</v>
      </c>
      <c r="C15" s="5" t="s">
        <v>9</v>
      </c>
      <c r="D15" s="5">
        <v>33</v>
      </c>
      <c r="E15" s="7"/>
      <c r="F15" s="8"/>
    </row>
    <row r="16" spans="1:8" ht="32.25" thickBot="1" x14ac:dyDescent="0.3">
      <c r="A16" s="3">
        <v>6</v>
      </c>
      <c r="B16" s="4" t="s">
        <v>11</v>
      </c>
      <c r="C16" s="5" t="s">
        <v>9</v>
      </c>
      <c r="D16" s="5">
        <v>32</v>
      </c>
      <c r="E16" s="7"/>
      <c r="F16" s="8"/>
    </row>
    <row r="17" spans="1:6" ht="32.25" thickBot="1" x14ac:dyDescent="0.3">
      <c r="A17" s="3">
        <v>7</v>
      </c>
      <c r="B17" s="4" t="s">
        <v>12</v>
      </c>
      <c r="C17" s="5" t="s">
        <v>2</v>
      </c>
      <c r="D17" s="5">
        <v>170</v>
      </c>
      <c r="E17" s="7"/>
      <c r="F17" s="8"/>
    </row>
    <row r="18" spans="1:6" ht="32.25" thickBot="1" x14ac:dyDescent="0.3">
      <c r="A18" s="3">
        <v>8</v>
      </c>
      <c r="B18" s="4" t="s">
        <v>13</v>
      </c>
      <c r="C18" s="5" t="s">
        <v>14</v>
      </c>
      <c r="D18" s="5">
        <v>128</v>
      </c>
      <c r="E18" s="7"/>
      <c r="F18" s="8"/>
    </row>
    <row r="19" spans="1:6" ht="32.25" thickBot="1" x14ac:dyDescent="0.3">
      <c r="A19" s="3">
        <v>9</v>
      </c>
      <c r="B19" s="4" t="s">
        <v>15</v>
      </c>
      <c r="C19" s="5" t="s">
        <v>2</v>
      </c>
      <c r="D19" s="5">
        <v>80</v>
      </c>
      <c r="E19" s="7"/>
      <c r="F19" s="8"/>
    </row>
    <row r="20" spans="1:6" ht="32.25" thickBot="1" x14ac:dyDescent="0.3">
      <c r="A20" s="3">
        <v>10</v>
      </c>
      <c r="B20" s="4" t="s">
        <v>16</v>
      </c>
      <c r="C20" s="5" t="s">
        <v>7</v>
      </c>
      <c r="D20" s="5">
        <v>1</v>
      </c>
      <c r="E20" s="7"/>
      <c r="F20" s="8"/>
    </row>
    <row r="21" spans="1:6" ht="16.5" thickBot="1" x14ac:dyDescent="0.3">
      <c r="A21" s="13" t="s">
        <v>17</v>
      </c>
      <c r="B21" s="14"/>
      <c r="C21" s="14"/>
      <c r="D21" s="14"/>
      <c r="E21" s="14"/>
      <c r="F21" s="10">
        <f>SUM(F11:F20)</f>
        <v>0</v>
      </c>
    </row>
    <row r="22" spans="1:6" ht="16.5" thickBot="1" x14ac:dyDescent="0.3">
      <c r="A22" s="13" t="s">
        <v>18</v>
      </c>
      <c r="B22" s="14"/>
      <c r="C22" s="14"/>
      <c r="D22" s="14"/>
      <c r="E22" s="14"/>
      <c r="F22" s="10">
        <f>F21*20%</f>
        <v>0</v>
      </c>
    </row>
    <row r="23" spans="1:6" ht="16.5" thickBot="1" x14ac:dyDescent="0.3">
      <c r="A23" s="13" t="s">
        <v>19</v>
      </c>
      <c r="B23" s="14"/>
      <c r="C23" s="14"/>
      <c r="D23" s="14"/>
      <c r="E23" s="15"/>
      <c r="F23" s="10">
        <f>+F21+F22</f>
        <v>0</v>
      </c>
    </row>
  </sheetData>
  <mergeCells count="6">
    <mergeCell ref="A6:F6"/>
    <mergeCell ref="A22:E22"/>
    <mergeCell ref="A23:E23"/>
    <mergeCell ref="A8:F8"/>
    <mergeCell ref="A9:F9"/>
    <mergeCell ref="A21:E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59-2026</vt:lpstr>
      <vt:lpstr>'59-2026'!Zone_d_impression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Asmae EL HOUFY</dc:creator>
  <cp:lastModifiedBy>Redouane IDELHADJ</cp:lastModifiedBy>
  <cp:lastPrinted>2026-10-09T15:51:53Z</cp:lastPrinted>
  <dcterms:created xsi:type="dcterms:W3CDTF">2026-06-22T09:37:49Z</dcterms:created>
  <dcterms:modified xsi:type="dcterms:W3CDTF">2026-10-09T15:52:08Z</dcterms:modified>
</cp:coreProperties>
</file>