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C1\Desktop\Commune F ESS\Les appels d'offres\DCE de L’entrée Principale\DCE 8-2026\"/>
    </mc:Choice>
  </mc:AlternateContent>
  <xr:revisionPtr revIDLastSave="0" documentId="13_ncr:1_{43EB52CA-43C5-4F05-9D23-07D909F8B202}" xr6:coauthVersionLast="36" xr6:coauthVersionMax="36" xr10:uidLastSave="{00000000-0000-0000-0000-000000000000}"/>
  <bookViews>
    <workbookView xWindow="0" yWindow="0" windowWidth="20490" windowHeight="7620" xr2:uid="{00000000-000D-0000-FFFF-FFFF00000000}"/>
  </bookViews>
  <sheets>
    <sheet name="Feuil1" sheetId="18" r:id="rId1"/>
  </sheets>
  <calcPr calcId="191029"/>
</workbook>
</file>

<file path=xl/calcChain.xml><?xml version="1.0" encoding="utf-8"?>
<calcChain xmlns="http://schemas.openxmlformats.org/spreadsheetml/2006/main">
  <c r="O22" i="18" l="1"/>
  <c r="O21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23" i="18" s="1"/>
  <c r="O24" i="18" l="1"/>
  <c r="O25" i="18" s="1"/>
</calcChain>
</file>

<file path=xl/sharedStrings.xml><?xml version="1.0" encoding="utf-8"?>
<sst xmlns="http://schemas.openxmlformats.org/spreadsheetml/2006/main" count="45" uniqueCount="33">
  <si>
    <t>BORDEREAU   DES   PRIX - DETAIL   ESTIMATIF</t>
  </si>
  <si>
    <t xml:space="preserve">N°  </t>
  </si>
  <si>
    <t>DESIGNATION DES PRESTATIONS</t>
  </si>
  <si>
    <t>Unité</t>
  </si>
  <si>
    <t>Quantité</t>
  </si>
  <si>
    <t xml:space="preserve">Prix unitaire
Hors TVA en DHS
</t>
  </si>
  <si>
    <t>PRIX  
TOTAL</t>
  </si>
  <si>
    <t xml:space="preserve">Total Hors taxes </t>
  </si>
  <si>
    <t>TVA (20%)</t>
  </si>
  <si>
    <t xml:space="preserve">Total TTC </t>
  </si>
  <si>
    <t>TRAVAUX DE DEPOSE DIVERS, DE DECAPAGE, DE DEMOLITION DIVERS TOUT CORPS D’ETAT ET TOUTE NATURE, DE DESHERBAGES ET DEMENAGEMENTS Y/C EVACUATIONS A LA DECHARGE PUBLIQUE</t>
  </si>
  <si>
    <t xml:space="preserve">TERRASSEMENTS EN DEBLAIS EN TERRAINS DE TOUTES NATURES Y COMPRIS LE ROCHER ET DECAPAGE DE LA TERRE VEGETALE SUR UNE EPAISSEUR MOYENNE DE 40CM, NIVELLEMENT ET MISE EN DEPOT PROVISOIRE OU EVACUATION A LA DECHARGE ET DEBROUSSAILLAGE, DEFRICHAGE, ARRACHAGE DES ARBRES ET DESHERBAGE, NETTOYAGE GENERAL ET EVACUATION DE TOUS LES MATERIAUX IMPROPRES </t>
  </si>
  <si>
    <t xml:space="preserve">ROBINET DE PUISAGE Y COMPRIS RACCORDEMENTS ALIMENTATION </t>
  </si>
  <si>
    <t>VANNES D’ARRET</t>
  </si>
  <si>
    <t>DALLAGE EN BETON ARME</t>
  </si>
  <si>
    <t>PAVE AUTOBLOQUANT 6 CM Y/C LIT DE POSE EN SABLE FIN DE 6 CM , BORDURE ET TOUTE SUJESTIONS</t>
  </si>
  <si>
    <t>CONSTRUCTION DE PORTAIL D'ENTREE PRINCIPALE</t>
  </si>
  <si>
    <t>AMENAGEMENT DE PORCHE D'ENTREE SECONDAIRE</t>
  </si>
  <si>
    <t>BANCS EN BETON ARME Y COMPRIS REVETEMENT ET TOUTE SUJETIONS</t>
  </si>
  <si>
    <t>PERGOLA EN BETON ARME Y COMPRIS LAMES EN BOIS DUR ET TOUTE SUJETIONS</t>
  </si>
  <si>
    <t>FOURNITURE ET POSE DE COFFRET Y COMPRIS ARMOIRE DE COMMANDE ET DE PROTECTION DE L'ECLAIRAGE, RACCORDEMENT ET TOUTE SUJETIONS</t>
  </si>
  <si>
    <t>SPOT ENCASTRÉ ETANCHE POUR FACADES</t>
  </si>
  <si>
    <t>PROJECTEUR ETANCHE A LED 260W</t>
  </si>
  <si>
    <t>BORNE LUMINEUSE D'ECLAIRAGE EXTERIEUR</t>
  </si>
  <si>
    <t>GRILLES DE PROTECTION DECORATIVES</t>
  </si>
  <si>
    <t>PEINTURE EXTERIEUR SUR MURS EXTERIEURSES</t>
  </si>
  <si>
    <t xml:space="preserve"> TRAVAUX D'AMENAGEMENT DE L'ENTREE PRINCIPALE DE LA COMMUNE FERKLA ESSOUFLA - PROVINCE D'ERRACHIDIA </t>
  </si>
  <si>
    <t>F</t>
  </si>
  <si>
    <t>U</t>
  </si>
  <si>
    <t>ENS</t>
  </si>
  <si>
    <r>
      <t>M</t>
    </r>
    <r>
      <rPr>
        <b/>
        <vertAlign val="superscript"/>
        <sz val="11"/>
        <rFont val="Times New Roman"/>
        <family val="1"/>
      </rPr>
      <t>2</t>
    </r>
  </si>
  <si>
    <t xml:space="preserve">                                      APPEL D'OFFRES OUVERT SIMPLIFIE N°:08/2026 relatif aux :</t>
  </si>
  <si>
    <r>
      <t xml:space="preserve">                                        Fait à ferkla essoufla                       Le : 07/10/2026</t>
    </r>
    <r>
      <rPr>
        <sz val="9"/>
        <color theme="1"/>
        <rFont val="Times New Roman"/>
        <family val="1"/>
      </rPr>
      <t xml:space="preserve">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</si>
</sst>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#,##0_ ;\-#,##0\ "/>
  </numFmts>
  <fonts count="17">
    <font>
      <sz val="10"/>
      <name val="Arial"/>
      <charset val="134"/>
    </font>
    <font>
      <sz val="11"/>
      <name val="Arial"/>
      <charset val="134"/>
    </font>
    <font>
      <b/>
      <sz val="12"/>
      <name val="Arial"/>
      <charset val="134"/>
    </font>
    <font>
      <b/>
      <sz val="12"/>
      <name val="Times New Roman"/>
      <charset val="134"/>
    </font>
    <font>
      <b/>
      <sz val="12"/>
      <color rgb="FF00B050"/>
      <name val="Times New Roman"/>
      <charset val="134"/>
    </font>
    <font>
      <b/>
      <sz val="12"/>
      <color rgb="FF7030A0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u/>
      <sz val="14"/>
      <color theme="1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10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6">
    <xf numFmtId="0" fontId="0" fillId="0" borderId="0" xfId="0"/>
    <xf numFmtId="0" fontId="1" fillId="0" borderId="0" xfId="0" applyFont="1"/>
    <xf numFmtId="4" fontId="0" fillId="0" borderId="0" xfId="0" applyNumberFormat="1" applyAlignment="1">
      <alignment horizontal="right"/>
    </xf>
    <xf numFmtId="164" fontId="3" fillId="2" borderId="4" xfId="4" applyNumberFormat="1" applyFont="1" applyFill="1" applyBorder="1" applyAlignment="1">
      <alignment horizontal="left"/>
    </xf>
    <xf numFmtId="164" fontId="4" fillId="2" borderId="4" xfId="4" applyNumberFormat="1" applyFont="1" applyFill="1" applyBorder="1" applyAlignment="1">
      <alignment horizontal="left"/>
    </xf>
    <xf numFmtId="164" fontId="5" fillId="2" borderId="4" xfId="4" applyNumberFormat="1" applyFont="1" applyFill="1" applyBorder="1" applyAlignment="1">
      <alignment horizontal="left"/>
    </xf>
    <xf numFmtId="0" fontId="0" fillId="0" borderId="0" xfId="0" applyBorder="1"/>
    <xf numFmtId="4" fontId="3" fillId="2" borderId="4" xfId="4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3" fontId="3" fillId="0" borderId="4" xfId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 wrapText="1"/>
    </xf>
    <xf numFmtId="4" fontId="10" fillId="2" borderId="4" xfId="1" applyNumberFormat="1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/>
    </xf>
    <xf numFmtId="0" fontId="0" fillId="0" borderId="8" xfId="0" applyBorder="1"/>
    <xf numFmtId="0" fontId="1" fillId="0" borderId="0" xfId="0" applyFont="1" applyBorder="1"/>
    <xf numFmtId="4" fontId="0" fillId="0" borderId="0" xfId="0" applyNumberFormat="1" applyBorder="1" applyAlignment="1">
      <alignment horizontal="right"/>
    </xf>
    <xf numFmtId="0" fontId="11" fillId="0" borderId="0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</cellXfs>
  <cellStyles count="10">
    <cellStyle name="Milliers" xfId="1" builtinId="3"/>
    <cellStyle name="Milliers 11" xfId="2" xr:uid="{00000000-0005-0000-0000-000001000000}"/>
    <cellStyle name="Milliers 12" xfId="3" xr:uid="{00000000-0005-0000-0000-000002000000}"/>
    <cellStyle name="Milliers_Feuil1" xfId="4" xr:uid="{00000000-0005-0000-0000-000003000000}"/>
    <cellStyle name="Normal" xfId="0" builtinId="0"/>
    <cellStyle name="Normal 10" xfId="5" xr:uid="{00000000-0005-0000-0000-000005000000}"/>
    <cellStyle name="Normal 12 2" xfId="6" xr:uid="{00000000-0005-0000-0000-000006000000}"/>
    <cellStyle name="Normal 2" xfId="7" xr:uid="{00000000-0005-0000-0000-000007000000}"/>
    <cellStyle name="Normal 2 10" xfId="8" xr:uid="{00000000-0005-0000-0000-000008000000}"/>
    <cellStyle name="Normal 7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8"/>
  <sheetViews>
    <sheetView tabSelected="1" view="pageBreakPreview" topLeftCell="A13" zoomScaleNormal="100" zoomScaleSheetLayoutView="100" workbookViewId="0">
      <selection activeCell="S7" sqref="S7"/>
    </sheetView>
  </sheetViews>
  <sheetFormatPr baseColWidth="10" defaultColWidth="11" defaultRowHeight="14.25"/>
  <cols>
    <col min="1" max="1" width="5.28515625" customWidth="1"/>
    <col min="2" max="2" width="51.85546875" customWidth="1"/>
    <col min="3" max="3" width="8" style="1" customWidth="1"/>
    <col min="4" max="4" width="0.140625" hidden="1" customWidth="1"/>
    <col min="5" max="5" width="7.5703125" hidden="1" customWidth="1"/>
    <col min="6" max="6" width="10.28515625" hidden="1" customWidth="1"/>
    <col min="7" max="7" width="0.140625" hidden="1" customWidth="1"/>
    <col min="8" max="8" width="12.42578125" hidden="1" customWidth="1"/>
    <col min="9" max="9" width="0.140625" hidden="1" customWidth="1"/>
    <col min="10" max="10" width="5.42578125" hidden="1" customWidth="1"/>
    <col min="11" max="11" width="0.140625" hidden="1" customWidth="1"/>
    <col min="12" max="12" width="9.7109375" hidden="1" customWidth="1"/>
    <col min="13" max="13" width="11.85546875" customWidth="1"/>
    <col min="14" max="14" width="13.85546875" style="2" customWidth="1"/>
    <col min="15" max="15" width="14.7109375" style="2" customWidth="1"/>
  </cols>
  <sheetData>
    <row r="1" spans="1:15" ht="15" thickBot="1">
      <c r="A1" s="16"/>
      <c r="B1" s="6"/>
      <c r="C1" s="17"/>
      <c r="D1" s="6"/>
      <c r="E1" s="6"/>
      <c r="F1" s="6"/>
      <c r="G1" s="6"/>
      <c r="H1" s="6"/>
      <c r="I1" s="6"/>
      <c r="J1" s="6"/>
      <c r="K1" s="6"/>
      <c r="L1" s="6"/>
      <c r="M1" s="6"/>
      <c r="N1" s="18"/>
      <c r="O1" s="18"/>
    </row>
    <row r="2" spans="1:15" ht="21" thickBot="1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6.5" thickBot="1">
      <c r="A3" s="26" t="s">
        <v>31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8"/>
    </row>
    <row r="4" spans="1:15" ht="12.75">
      <c r="A4" s="29" t="s">
        <v>26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</row>
    <row r="5" spans="1:15" ht="21" customHeight="1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</row>
    <row r="6" spans="1:15" ht="57">
      <c r="A6" s="15" t="s">
        <v>1</v>
      </c>
      <c r="B6" s="15" t="s">
        <v>2</v>
      </c>
      <c r="C6" s="15" t="s">
        <v>3</v>
      </c>
      <c r="D6" s="35"/>
      <c r="E6" s="35"/>
      <c r="F6" s="35"/>
      <c r="G6" s="35"/>
      <c r="H6" s="35"/>
      <c r="I6" s="35"/>
      <c r="J6" s="15"/>
      <c r="K6" s="15"/>
      <c r="L6" s="15"/>
      <c r="M6" s="15" t="s">
        <v>4</v>
      </c>
      <c r="N6" s="13" t="s">
        <v>5</v>
      </c>
      <c r="O6" s="14" t="s">
        <v>6</v>
      </c>
    </row>
    <row r="7" spans="1:15" ht="51.75" customHeight="1">
      <c r="A7" s="10">
        <v>1</v>
      </c>
      <c r="B7" s="12" t="s">
        <v>10</v>
      </c>
      <c r="C7" s="15" t="s">
        <v>27</v>
      </c>
      <c r="D7" s="10"/>
      <c r="E7" s="10"/>
      <c r="F7" s="10"/>
      <c r="G7" s="10"/>
      <c r="H7" s="10"/>
      <c r="I7" s="10"/>
      <c r="J7" s="10"/>
      <c r="K7" s="10"/>
      <c r="L7" s="10"/>
      <c r="M7" s="9">
        <v>1</v>
      </c>
      <c r="N7" s="9"/>
      <c r="O7" s="9">
        <f>+M7*N7</f>
        <v>0</v>
      </c>
    </row>
    <row r="8" spans="1:15" ht="90.75" customHeight="1">
      <c r="A8" s="10">
        <v>2</v>
      </c>
      <c r="B8" s="12" t="s">
        <v>11</v>
      </c>
      <c r="C8" s="19" t="s">
        <v>30</v>
      </c>
      <c r="D8" s="10"/>
      <c r="E8" s="10"/>
      <c r="F8" s="10"/>
      <c r="G8" s="10"/>
      <c r="H8" s="10"/>
      <c r="I8" s="10"/>
      <c r="J8" s="10"/>
      <c r="K8" s="10"/>
      <c r="L8" s="10"/>
      <c r="M8" s="9">
        <v>850</v>
      </c>
      <c r="N8" s="9"/>
      <c r="O8" s="9">
        <f t="shared" ref="O8:O22" si="0">+M8*N8</f>
        <v>0</v>
      </c>
    </row>
    <row r="9" spans="1:15" ht="35.25" customHeight="1">
      <c r="A9" s="10">
        <v>3</v>
      </c>
      <c r="B9" s="12" t="s">
        <v>12</v>
      </c>
      <c r="C9" s="15" t="s">
        <v>28</v>
      </c>
      <c r="D9" s="10"/>
      <c r="E9" s="10"/>
      <c r="F9" s="10"/>
      <c r="G9" s="10"/>
      <c r="H9" s="10"/>
      <c r="I9" s="10"/>
      <c r="J9" s="10"/>
      <c r="K9" s="10"/>
      <c r="L9" s="10"/>
      <c r="M9" s="9">
        <v>1</v>
      </c>
      <c r="N9" s="9"/>
      <c r="O9" s="9">
        <f t="shared" si="0"/>
        <v>0</v>
      </c>
    </row>
    <row r="10" spans="1:15" ht="35.25" customHeight="1">
      <c r="A10" s="10">
        <v>4</v>
      </c>
      <c r="B10" s="12" t="s">
        <v>13</v>
      </c>
      <c r="C10" s="15" t="s">
        <v>28</v>
      </c>
      <c r="D10" s="10"/>
      <c r="E10" s="10"/>
      <c r="F10" s="10"/>
      <c r="G10" s="10"/>
      <c r="H10" s="10"/>
      <c r="I10" s="10"/>
      <c r="J10" s="10"/>
      <c r="K10" s="10"/>
      <c r="L10" s="10"/>
      <c r="M10" s="9">
        <v>2</v>
      </c>
      <c r="N10" s="9"/>
      <c r="O10" s="9">
        <f t="shared" si="0"/>
        <v>0</v>
      </c>
    </row>
    <row r="11" spans="1:15" ht="35.25" customHeight="1">
      <c r="A11" s="10">
        <v>5</v>
      </c>
      <c r="B11" s="12" t="s">
        <v>14</v>
      </c>
      <c r="C11" s="19" t="s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9">
        <v>30</v>
      </c>
      <c r="N11" s="9"/>
      <c r="O11" s="9">
        <f t="shared" si="0"/>
        <v>0</v>
      </c>
    </row>
    <row r="12" spans="1:15" ht="35.25" customHeight="1">
      <c r="A12" s="10">
        <v>6</v>
      </c>
      <c r="B12" s="12" t="s">
        <v>15</v>
      </c>
      <c r="C12" s="19" t="s">
        <v>30</v>
      </c>
      <c r="D12" s="10"/>
      <c r="E12" s="10"/>
      <c r="F12" s="10"/>
      <c r="G12" s="10"/>
      <c r="H12" s="10"/>
      <c r="I12" s="10"/>
      <c r="J12" s="10"/>
      <c r="K12" s="10"/>
      <c r="L12" s="10"/>
      <c r="M12" s="9">
        <v>650</v>
      </c>
      <c r="N12" s="9"/>
      <c r="O12" s="9">
        <f t="shared" si="0"/>
        <v>0</v>
      </c>
    </row>
    <row r="13" spans="1:15" ht="35.25" customHeight="1">
      <c r="A13" s="10">
        <v>7</v>
      </c>
      <c r="B13" s="12" t="s">
        <v>16</v>
      </c>
      <c r="C13" s="15" t="s">
        <v>29</v>
      </c>
      <c r="D13" s="10"/>
      <c r="E13" s="10"/>
      <c r="F13" s="10"/>
      <c r="G13" s="10"/>
      <c r="H13" s="10"/>
      <c r="I13" s="10"/>
      <c r="J13" s="10"/>
      <c r="K13" s="10"/>
      <c r="L13" s="10"/>
      <c r="M13" s="9">
        <v>1</v>
      </c>
      <c r="N13" s="9"/>
      <c r="O13" s="9">
        <f t="shared" si="0"/>
        <v>0</v>
      </c>
    </row>
    <row r="14" spans="1:15" ht="35.25" customHeight="1">
      <c r="A14" s="10">
        <v>8</v>
      </c>
      <c r="B14" s="12" t="s">
        <v>17</v>
      </c>
      <c r="C14" s="15" t="s">
        <v>27</v>
      </c>
      <c r="D14" s="10"/>
      <c r="E14" s="10"/>
      <c r="F14" s="10"/>
      <c r="G14" s="10"/>
      <c r="H14" s="10"/>
      <c r="I14" s="10"/>
      <c r="J14" s="10"/>
      <c r="K14" s="10"/>
      <c r="L14" s="10"/>
      <c r="M14" s="9">
        <v>1</v>
      </c>
      <c r="N14" s="9"/>
      <c r="O14" s="9">
        <f t="shared" si="0"/>
        <v>0</v>
      </c>
    </row>
    <row r="15" spans="1:15" ht="35.25" customHeight="1">
      <c r="A15" s="10">
        <v>9</v>
      </c>
      <c r="B15" s="12" t="s">
        <v>18</v>
      </c>
      <c r="C15" s="15" t="s">
        <v>28</v>
      </c>
      <c r="D15" s="10"/>
      <c r="E15" s="10"/>
      <c r="F15" s="10"/>
      <c r="G15" s="10"/>
      <c r="H15" s="10"/>
      <c r="I15" s="10"/>
      <c r="J15" s="10"/>
      <c r="K15" s="10"/>
      <c r="L15" s="10"/>
      <c r="M15" s="9">
        <v>12</v>
      </c>
      <c r="N15" s="9"/>
      <c r="O15" s="9">
        <f t="shared" si="0"/>
        <v>0</v>
      </c>
    </row>
    <row r="16" spans="1:15" ht="35.25" customHeight="1">
      <c r="A16" s="10">
        <v>10</v>
      </c>
      <c r="B16" s="12" t="s">
        <v>19</v>
      </c>
      <c r="C16" s="15" t="s">
        <v>28</v>
      </c>
      <c r="D16" s="10"/>
      <c r="E16" s="10"/>
      <c r="F16" s="10"/>
      <c r="G16" s="10"/>
      <c r="H16" s="10"/>
      <c r="I16" s="10"/>
      <c r="J16" s="10"/>
      <c r="K16" s="10"/>
      <c r="L16" s="10"/>
      <c r="M16" s="9">
        <v>4</v>
      </c>
      <c r="N16" s="9"/>
      <c r="O16" s="9">
        <f t="shared" si="0"/>
        <v>0</v>
      </c>
    </row>
    <row r="17" spans="1:15" ht="42.75" customHeight="1">
      <c r="A17" s="10">
        <v>11</v>
      </c>
      <c r="B17" s="12" t="s">
        <v>20</v>
      </c>
      <c r="C17" s="15" t="s">
        <v>28</v>
      </c>
      <c r="D17" s="10"/>
      <c r="E17" s="10"/>
      <c r="F17" s="10"/>
      <c r="G17" s="10"/>
      <c r="H17" s="10"/>
      <c r="I17" s="10"/>
      <c r="J17" s="10"/>
      <c r="K17" s="10"/>
      <c r="L17" s="10"/>
      <c r="M17" s="9">
        <v>1</v>
      </c>
      <c r="N17" s="9"/>
      <c r="O17" s="9">
        <f t="shared" si="0"/>
        <v>0</v>
      </c>
    </row>
    <row r="18" spans="1:15" ht="35.25" customHeight="1">
      <c r="A18" s="10">
        <v>12</v>
      </c>
      <c r="B18" s="12" t="s">
        <v>21</v>
      </c>
      <c r="C18" s="15" t="s">
        <v>28</v>
      </c>
      <c r="D18" s="10"/>
      <c r="E18" s="10"/>
      <c r="F18" s="10"/>
      <c r="G18" s="10"/>
      <c r="H18" s="10"/>
      <c r="I18" s="10"/>
      <c r="J18" s="10"/>
      <c r="K18" s="10"/>
      <c r="L18" s="10"/>
      <c r="M18" s="9">
        <v>8</v>
      </c>
      <c r="N18" s="9"/>
      <c r="O18" s="9">
        <f t="shared" si="0"/>
        <v>0</v>
      </c>
    </row>
    <row r="19" spans="1:15" ht="35.25" customHeight="1">
      <c r="A19" s="10">
        <v>13</v>
      </c>
      <c r="B19" s="12" t="s">
        <v>22</v>
      </c>
      <c r="C19" s="15" t="s">
        <v>28</v>
      </c>
      <c r="D19" s="10"/>
      <c r="E19" s="10"/>
      <c r="F19" s="10"/>
      <c r="G19" s="10"/>
      <c r="H19" s="10"/>
      <c r="I19" s="10"/>
      <c r="J19" s="10"/>
      <c r="K19" s="10"/>
      <c r="L19" s="10"/>
      <c r="M19" s="9">
        <v>4</v>
      </c>
      <c r="N19" s="9"/>
      <c r="O19" s="9">
        <f t="shared" si="0"/>
        <v>0</v>
      </c>
    </row>
    <row r="20" spans="1:15" ht="35.25" customHeight="1">
      <c r="A20" s="10">
        <v>14</v>
      </c>
      <c r="B20" s="12" t="s">
        <v>23</v>
      </c>
      <c r="C20" s="15" t="s">
        <v>28</v>
      </c>
      <c r="D20" s="10"/>
      <c r="E20" s="10"/>
      <c r="F20" s="10"/>
      <c r="G20" s="10"/>
      <c r="H20" s="10"/>
      <c r="I20" s="10"/>
      <c r="J20" s="10"/>
      <c r="K20" s="10"/>
      <c r="L20" s="10"/>
      <c r="M20" s="9">
        <v>12</v>
      </c>
      <c r="N20" s="9"/>
      <c r="O20" s="9">
        <f t="shared" si="0"/>
        <v>0</v>
      </c>
    </row>
    <row r="21" spans="1:15" ht="35.25" customHeight="1">
      <c r="A21" s="10">
        <v>15</v>
      </c>
      <c r="B21" s="12" t="s">
        <v>24</v>
      </c>
      <c r="C21" s="19" t="s">
        <v>30</v>
      </c>
      <c r="D21" s="11"/>
      <c r="E21" s="3"/>
      <c r="F21" s="4"/>
      <c r="G21" s="5"/>
      <c r="H21" s="7"/>
      <c r="I21" s="8"/>
      <c r="J21" s="8"/>
      <c r="K21" s="8"/>
      <c r="L21" s="8"/>
      <c r="M21" s="9">
        <v>31</v>
      </c>
      <c r="N21" s="9"/>
      <c r="O21" s="9">
        <f t="shared" si="0"/>
        <v>0</v>
      </c>
    </row>
    <row r="22" spans="1:15" ht="35.25" customHeight="1">
      <c r="A22" s="10">
        <v>16</v>
      </c>
      <c r="B22" s="12" t="s">
        <v>25</v>
      </c>
      <c r="C22" s="19" t="s">
        <v>30</v>
      </c>
      <c r="D22" s="11"/>
      <c r="E22" s="3"/>
      <c r="F22" s="4"/>
      <c r="G22" s="5"/>
      <c r="H22" s="7"/>
      <c r="I22" s="8"/>
      <c r="J22" s="8"/>
      <c r="K22" s="8"/>
      <c r="L22" s="8"/>
      <c r="M22" s="9">
        <v>105</v>
      </c>
      <c r="N22" s="9"/>
      <c r="O22" s="9">
        <f t="shared" si="0"/>
        <v>0</v>
      </c>
    </row>
    <row r="23" spans="1:15" ht="35.25" customHeight="1">
      <c r="A23" s="20" t="s">
        <v>7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9">
        <f>+SUM(O7:O22)</f>
        <v>0</v>
      </c>
    </row>
    <row r="24" spans="1:15" ht="35.25" customHeight="1">
      <c r="A24" s="20" t="s">
        <v>8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9">
        <f>+O23*20%</f>
        <v>0</v>
      </c>
    </row>
    <row r="25" spans="1:15" ht="35.25" customHeight="1">
      <c r="A25" s="20" t="s">
        <v>9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9">
        <f>+SUM(O23:O24)</f>
        <v>0</v>
      </c>
    </row>
    <row r="26" spans="1:15" ht="18.75">
      <c r="A26" s="6"/>
      <c r="B26" s="21" t="s">
        <v>32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>
      <c r="A27" s="6"/>
      <c r="B27" s="6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5">
      <c r="A28" s="6"/>
      <c r="B28" s="6"/>
      <c r="C28" s="17"/>
      <c r="D28" s="6"/>
      <c r="E28" s="6"/>
      <c r="F28" s="6"/>
      <c r="G28" s="6"/>
      <c r="H28" s="6"/>
      <c r="I28" s="6"/>
      <c r="J28" s="6"/>
      <c r="K28" s="6"/>
      <c r="L28" s="6"/>
      <c r="M28" s="6"/>
      <c r="N28" s="18"/>
      <c r="O28" s="18"/>
    </row>
  </sheetData>
  <mergeCells count="9">
    <mergeCell ref="A25:N25"/>
    <mergeCell ref="B26:O26"/>
    <mergeCell ref="C27:O27"/>
    <mergeCell ref="A2:O2"/>
    <mergeCell ref="A3:O3"/>
    <mergeCell ref="A4:O5"/>
    <mergeCell ref="D6:I6"/>
    <mergeCell ref="A23:N23"/>
    <mergeCell ref="A24:N24"/>
  </mergeCells>
  <pageMargins left="0.70866141732283472" right="0.70866141732283472" top="0.15748031496062992" bottom="0.74803149606299213" header="0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PC1</cp:lastModifiedBy>
  <cp:lastPrinted>2026-10-12T14:46:08Z</cp:lastPrinted>
  <dcterms:created xsi:type="dcterms:W3CDTF">2017-03-08T16:48:00Z</dcterms:created>
  <dcterms:modified xsi:type="dcterms:W3CDTF">2026-10-12T14:47:07Z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82FDF0DDAF3341E9961E5645C77C5B39_12</vt:lpwstr>
  </property>
  <property fmtid="{D5CDD505-2E9C-101B-9397-08002B2CF9AE}" pid="3" name="KSOProductBuildVer">
    <vt:lpwstr>1036-12.2.0.20782</vt:lpwstr>
  </property>
</Properties>
</file>