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450" tabRatio="810"/>
  </bookViews>
  <sheets>
    <sheet name="bordereaux des prix " sheetId="44" r:id="rId1"/>
  </sheets>
  <definedNames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jjj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zzz">#REF!</definedName>
    <definedName name="ZZZZZZ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" i="44"/>
  <c r="A49" s="1"/>
  <c r="A42"/>
  <c r="A43" s="1"/>
  <c r="A44" s="1"/>
  <c r="A26"/>
  <c r="A22"/>
  <c r="A23" s="1"/>
  <c r="A12"/>
  <c r="A13" s="1"/>
  <c r="A14" s="1"/>
  <c r="A15" s="1"/>
  <c r="A16" s="1"/>
  <c r="A17" s="1"/>
  <c r="A18" s="1"/>
  <c r="A19" s="1"/>
</calcChain>
</file>

<file path=xl/sharedStrings.xml><?xml version="1.0" encoding="utf-8"?>
<sst xmlns="http://schemas.openxmlformats.org/spreadsheetml/2006/main" count="148" uniqueCount="90">
  <si>
    <t>N°</t>
  </si>
  <si>
    <t>U</t>
  </si>
  <si>
    <t>m²</t>
  </si>
  <si>
    <t>Peinture glycérophtalique laquée sur ferronnerie</t>
  </si>
  <si>
    <t>ml</t>
  </si>
  <si>
    <t>Ens</t>
  </si>
  <si>
    <t xml:space="preserve">Mise à la terre </t>
  </si>
  <si>
    <t xml:space="preserve">Boite de coupure étanche </t>
  </si>
  <si>
    <t xml:space="preserve">Forme de pente et chape de lissage </t>
  </si>
  <si>
    <t xml:space="preserve">Pose réglage et scellement de cadres en bois et métallique </t>
  </si>
  <si>
    <t xml:space="preserve">I/ GROS - ŒUVRE </t>
  </si>
  <si>
    <t>III/  ETANCHEITE</t>
  </si>
  <si>
    <t>V/  ELECTRICITE - LUSTRERIE :</t>
  </si>
  <si>
    <t>Enduit intérieur au mortier de ciment lisse</t>
  </si>
  <si>
    <t>Porte métallique</t>
  </si>
  <si>
    <t>Désignation des ouvrages</t>
  </si>
  <si>
    <t>TVA 20%</t>
  </si>
  <si>
    <t>Total HT.</t>
  </si>
  <si>
    <t>P.T(HT)</t>
  </si>
  <si>
    <t>P.U (HT) en Dhs</t>
  </si>
  <si>
    <t>Qté</t>
  </si>
  <si>
    <r>
      <t>m</t>
    </r>
    <r>
      <rPr>
        <vertAlign val="superscript"/>
        <sz val="10"/>
        <rFont val="Arial"/>
        <family val="2"/>
      </rPr>
      <t>3</t>
    </r>
  </si>
  <si>
    <t>Total TTC</t>
  </si>
  <si>
    <t>Démolition d'ouvrage en béton ou maçonnerie y compris évacuation et étaiement</t>
  </si>
  <si>
    <t>dépose des revêtements muraux en carreaux de faïence y compris évacuation</t>
  </si>
  <si>
    <t xml:space="preserve">Fenêtre ou châssis vitrés en aluminium </t>
  </si>
  <si>
    <t>revêtement de plafond en Armstrong</t>
  </si>
  <si>
    <t xml:space="preserve">Point lumineux </t>
  </si>
  <si>
    <t>a) 1 Foyer simple allumage</t>
  </si>
  <si>
    <t>Prises de courant</t>
  </si>
  <si>
    <t xml:space="preserve">a - Prises  de courant de 16A + T </t>
  </si>
  <si>
    <t>panel led 60x60 encastrable 48 w</t>
  </si>
  <si>
    <t xml:space="preserve">VII/  PEINTURE - VITRERIE </t>
  </si>
  <si>
    <t>VI/  PLOMBERIE - APPAREILS SANITAIRES :</t>
  </si>
  <si>
    <t>Canalisation de branchement en PEHD 16 BARS</t>
  </si>
  <si>
    <t xml:space="preserve">Grilles de défense </t>
  </si>
  <si>
    <t>b) 1 Foyer double allumage</t>
  </si>
  <si>
    <t>Revetement mural en carreau de FAÏENCE  1er choix</t>
  </si>
  <si>
    <t xml:space="preserve">Etanchéité Autoprotégé y compris Relief d'étanchéité </t>
  </si>
  <si>
    <t>Câble armé cuivre 4*16 mm2 +T</t>
  </si>
  <si>
    <t xml:space="preserve">Tableau de protection </t>
  </si>
  <si>
    <t>Prise de téléphone</t>
  </si>
  <si>
    <t>Prise informatique RG45</t>
  </si>
  <si>
    <t>Dépose, démontage et Installation des climatiseurs SPLIT systéme y compris toutes sggestions de pose</t>
  </si>
  <si>
    <t xml:space="preserve">Placard en bois y compris étagère </t>
  </si>
  <si>
    <t>Store enrouleur</t>
  </si>
  <si>
    <t>Box en bois</t>
  </si>
  <si>
    <t>habillage mural décoratif en bois</t>
  </si>
  <si>
    <t>Fourniture et pose des climatiseurs SPLIT systéme 18000 BTU y compris toutes sggestions de pose</t>
  </si>
  <si>
    <t xml:space="preserve">WC à l'anglaise </t>
  </si>
  <si>
    <t>lavabo collectif</t>
  </si>
  <si>
    <t>dépose des faux plafond en staff lisse y compris évacuation</t>
  </si>
  <si>
    <t>Remise en état et installation et pose de système de détection d’incendie existant y compris toutes suggestions de pose</t>
  </si>
  <si>
    <t>Remise en état et installation des panels LED carré existants y compris toutes suggestions de pose</t>
  </si>
  <si>
    <t>Remise en état et installation des Vidéoprojecteur (data show) existant y compris toutes suggestions de pose</t>
  </si>
  <si>
    <t>Pique Anti Pigeon</t>
  </si>
  <si>
    <t>Portes vitrées en aluminium</t>
  </si>
  <si>
    <t>TGBT</t>
  </si>
  <si>
    <t xml:space="preserve">b - Prises  de courant forcé de 20A + T </t>
  </si>
  <si>
    <t>Fourniture et pose des climatiseurs SPLIT systéme 12000 BTU y compris toutes sggestions de pose</t>
  </si>
  <si>
    <t>b-diamètre DN 20</t>
  </si>
  <si>
    <t xml:space="preserve">a-diamètre DN 16 </t>
  </si>
  <si>
    <t xml:space="preserve">Coffret pour collecteurs </t>
  </si>
  <si>
    <t>Vanne d’arrêt</t>
  </si>
  <si>
    <t>Évier a un seul bac en INOX</t>
  </si>
  <si>
    <t>lavabo</t>
  </si>
  <si>
    <t>Cloisons de Maçonnerie en briques rouge creuses 0,10 m y compris linteaux et raidisseurs</t>
  </si>
  <si>
    <t>Béton armé compris acier pour renforcement de la structure porteuse y compris adjuvant de reprise en sika latex et scellement en SIKADUR 32</t>
  </si>
  <si>
    <t xml:space="preserve">Peinture glycérophtalique intérieure mate sur murs </t>
  </si>
  <si>
    <t>chauffe eau electrique 80L</t>
  </si>
  <si>
    <t>Dépose des vitreries et portes et démontage des box</t>
  </si>
  <si>
    <t xml:space="preserve">Fourniture et pose d’une pergola en bois y compris structure verticale et fondation </t>
  </si>
  <si>
    <t>Fourniture et pose d’un Fer plat acier 40x4 mm</t>
  </si>
  <si>
    <t xml:space="preserve">Fourniture et pose d’un fil barbelé de 1m de hauteur sur un mur de clôture </t>
  </si>
  <si>
    <t xml:space="preserve">VIII/  AMENAGEMENT EXTERIEUR </t>
  </si>
  <si>
    <t>Enduit Extérieur au mortier batard sur mur</t>
  </si>
  <si>
    <t>II / REVETEMENTS SOL ET MURS</t>
  </si>
  <si>
    <t>Revêtement du sol en carreaux COMPACTO 1er choix y compris plinthes</t>
  </si>
  <si>
    <t>IV /  MENUISERIE BOIS- METALLIQUE-ALUMINUIM</t>
  </si>
  <si>
    <t>Cloison amovible en aluminium y/c porte</t>
  </si>
  <si>
    <t>Portes isoplane</t>
  </si>
  <si>
    <t>Réfection et capitonnage de porte en bois existante</t>
  </si>
  <si>
    <t>Peinture vinylique extérieureY/C préparation de support</t>
  </si>
  <si>
    <t>Fourniture et pose de climatiseurs SPLIT de type Cassette – 24 000 BTU</t>
  </si>
  <si>
    <t xml:space="preserve">WC à la turque </t>
  </si>
  <si>
    <t xml:space="preserve">BORDEREAU DES PRIX </t>
  </si>
  <si>
    <t xml:space="preserve">OBJET : TRAVAUX D’AMENAGEMENT ET MISE A NIVEAU DES LOCAUX DE LA FACULTE DES SCIENCES SEMLALIA DE MARRAKECH </t>
  </si>
  <si>
    <t xml:space="preserve">
ROYAUME DU MAROC
LA FACULTÉ DES SCIENCES SEMLALIA DE MARRAKECH</t>
  </si>
  <si>
    <t xml:space="preserve">Objet: </t>
  </si>
  <si>
    <t>APPEL D’OFFRES OUVERT SIMPLIFIE N°137/FSSM/2026</t>
  </si>
</sst>
</file>

<file path=xl/styles.xml><?xml version="1.0" encoding="utf-8"?>
<styleSheet xmlns="http://schemas.openxmlformats.org/spreadsheetml/2006/main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h:mm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9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0" borderId="0"/>
    <xf numFmtId="43" fontId="5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12" fillId="0" borderId="6" xfId="47" applyFont="1" applyFill="1" applyBorder="1" applyAlignment="1">
      <alignment vertical="center" wrapText="1"/>
    </xf>
    <xf numFmtId="2" fontId="12" fillId="0" borderId="0" xfId="47" applyNumberFormat="1" applyFont="1" applyFill="1" applyBorder="1" applyAlignment="1">
      <alignment horizontal="center" vertical="center" wrapText="1"/>
    </xf>
    <xf numFmtId="1" fontId="5" fillId="0" borderId="1" xfId="10" applyNumberFormat="1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13" fillId="0" borderId="1" xfId="44" applyFont="1" applyFill="1" applyBorder="1" applyAlignment="1">
      <alignment horizontal="left" vertical="center" wrapText="1"/>
    </xf>
    <xf numFmtId="1" fontId="5" fillId="0" borderId="1" xfId="5" applyNumberFormat="1" applyFont="1" applyFill="1" applyBorder="1" applyAlignment="1">
      <alignment horizontal="center" vertical="center" wrapText="1"/>
    </xf>
    <xf numFmtId="165" fontId="5" fillId="0" borderId="1" xfId="46" applyNumberFormat="1" applyFont="1" applyFill="1" applyBorder="1" applyAlignment="1">
      <alignment horizontal="center" vertical="center" wrapText="1"/>
    </xf>
    <xf numFmtId="2" fontId="5" fillId="0" borderId="1" xfId="47" applyNumberFormat="1" applyFont="1" applyFill="1" applyBorder="1" applyAlignment="1">
      <alignment horizontal="center" vertical="center" wrapText="1"/>
    </xf>
    <xf numFmtId="0" fontId="5" fillId="0" borderId="0" xfId="47" applyFont="1" applyFill="1" applyAlignment="1">
      <alignment vertical="center" wrapText="1"/>
    </xf>
    <xf numFmtId="2" fontId="5" fillId="0" borderId="0" xfId="47" applyNumberFormat="1" applyFont="1" applyFill="1" applyAlignment="1">
      <alignment vertical="center" wrapText="1"/>
    </xf>
    <xf numFmtId="2" fontId="5" fillId="0" borderId="0" xfId="47" applyNumberFormat="1" applyFont="1" applyFill="1" applyBorder="1" applyAlignment="1">
      <alignment horizontal="center" vertical="center" wrapText="1"/>
    </xf>
    <xf numFmtId="2" fontId="5" fillId="0" borderId="0" xfId="47" applyNumberFormat="1" applyFont="1" applyFill="1" applyAlignment="1">
      <alignment horizontal="right" vertical="center" wrapText="1"/>
    </xf>
    <xf numFmtId="4" fontId="5" fillId="0" borderId="1" xfId="47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1" fontId="12" fillId="6" borderId="1" xfId="10" applyNumberFormat="1" applyFont="1" applyFill="1" applyBorder="1" applyAlignment="1">
      <alignment horizontal="center" vertical="center" wrapText="1"/>
    </xf>
    <xf numFmtId="0" fontId="12" fillId="6" borderId="1" xfId="10" applyFont="1" applyFill="1" applyBorder="1" applyAlignment="1">
      <alignment horizontal="left" vertical="center" wrapText="1"/>
    </xf>
    <xf numFmtId="0" fontId="12" fillId="6" borderId="1" xfId="10" applyFont="1" applyFill="1" applyBorder="1" applyAlignment="1">
      <alignment horizontal="center" vertical="center" wrapText="1"/>
    </xf>
    <xf numFmtId="2" fontId="5" fillId="6" borderId="1" xfId="47" applyNumberFormat="1" applyFont="1" applyFill="1" applyBorder="1" applyAlignment="1">
      <alignment horizontal="center" vertical="center" wrapText="1"/>
    </xf>
    <xf numFmtId="1" fontId="5" fillId="6" borderId="1" xfId="10" applyNumberFormat="1" applyFont="1" applyFill="1" applyBorder="1" applyAlignment="1">
      <alignment horizontal="center" vertical="center" wrapText="1"/>
    </xf>
    <xf numFmtId="0" fontId="15" fillId="6" borderId="1" xfId="44" applyFont="1" applyFill="1" applyBorder="1" applyAlignment="1">
      <alignment horizontal="left" vertical="center" wrapText="1"/>
    </xf>
    <xf numFmtId="0" fontId="5" fillId="6" borderId="1" xfId="10" applyFont="1" applyFill="1" applyBorder="1" applyAlignment="1">
      <alignment horizontal="center" vertical="center" wrapText="1"/>
    </xf>
    <xf numFmtId="4" fontId="5" fillId="6" borderId="1" xfId="47" applyNumberFormat="1" applyFont="1" applyFill="1" applyBorder="1" applyAlignment="1">
      <alignment horizontal="center" vertical="center" wrapText="1"/>
    </xf>
    <xf numFmtId="0" fontId="5" fillId="7" borderId="4" xfId="47" applyFont="1" applyFill="1" applyBorder="1" applyAlignment="1">
      <alignment horizontal="center" vertical="center" wrapText="1"/>
    </xf>
    <xf numFmtId="4" fontId="5" fillId="7" borderId="1" xfId="47" applyNumberFormat="1" applyFont="1" applyFill="1" applyBorder="1" applyAlignment="1">
      <alignment horizontal="center" vertical="center" wrapText="1"/>
    </xf>
    <xf numFmtId="0" fontId="5" fillId="7" borderId="0" xfId="47" applyFont="1" applyFill="1" applyBorder="1" applyAlignment="1">
      <alignment horizontal="center" vertical="center" wrapText="1"/>
    </xf>
    <xf numFmtId="0" fontId="5" fillId="7" borderId="1" xfId="47" applyFont="1" applyFill="1" applyBorder="1" applyAlignment="1">
      <alignment horizontal="center" vertical="center" wrapText="1"/>
    </xf>
    <xf numFmtId="0" fontId="0" fillId="7" borderId="1" xfId="47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7" fillId="5" borderId="2" xfId="47" applyFont="1" applyFill="1" applyBorder="1" applyAlignment="1">
      <alignment horizontal="center" vertical="center" wrapText="1"/>
    </xf>
    <xf numFmtId="0" fontId="7" fillId="5" borderId="5" xfId="47" applyFont="1" applyFill="1" applyBorder="1" applyAlignment="1">
      <alignment horizontal="center" vertical="center" wrapText="1"/>
    </xf>
    <xf numFmtId="2" fontId="7" fillId="5" borderId="2" xfId="47" applyNumberFormat="1" applyFont="1" applyFill="1" applyBorder="1" applyAlignment="1">
      <alignment horizontal="center" vertical="center" wrapText="1"/>
    </xf>
    <xf numFmtId="2" fontId="7" fillId="5" borderId="3" xfId="47" applyNumberFormat="1" applyFont="1" applyFill="1" applyBorder="1" applyAlignment="1">
      <alignment horizontal="center" vertical="center" wrapText="1"/>
    </xf>
    <xf numFmtId="2" fontId="7" fillId="5" borderId="5" xfId="47" applyNumberFormat="1" applyFont="1" applyFill="1" applyBorder="1" applyAlignment="1">
      <alignment horizontal="center" vertical="center" wrapText="1"/>
    </xf>
  </cellXfs>
  <cellStyles count="48">
    <cellStyle name="Euro" xfId="15"/>
    <cellStyle name="Euro 2" xfId="24"/>
    <cellStyle name="Milliers 2" xfId="4"/>
    <cellStyle name="Milliers 2 2" xfId="11"/>
    <cellStyle name="Milliers 2 2 2" xfId="14"/>
    <cellStyle name="Milliers 2 2 2 2" xfId="46"/>
    <cellStyle name="Milliers 2 2 3" xfId="39"/>
    <cellStyle name="Milliers 2 3" xfId="20"/>
    <cellStyle name="Milliers 2 4" xfId="25"/>
    <cellStyle name="Milliers 2 5" xfId="26"/>
    <cellStyle name="Milliers 2_Copie de Extension touama DP 3" xfId="27"/>
    <cellStyle name="Milliers 3" xfId="8"/>
    <cellStyle name="Milliers 3 2" xfId="18"/>
    <cellStyle name="Milliers 3 3" xfId="28"/>
    <cellStyle name="Milliers 3 4" xfId="29"/>
    <cellStyle name="Milliers 3 5" xfId="43"/>
    <cellStyle name="Milliers 4" xfId="12"/>
    <cellStyle name="Milliers 5" xfId="22"/>
    <cellStyle name="Milliers 6" xfId="30"/>
    <cellStyle name="Milliers 7" xfId="38"/>
    <cellStyle name="Milliers 8" xfId="40"/>
    <cellStyle name="Milliers 9" xfId="45"/>
    <cellStyle name="Normal" xfId="0" builtinId="0"/>
    <cellStyle name="Normal 10" xfId="47"/>
    <cellStyle name="Normal 2" xfId="1"/>
    <cellStyle name="Normal 2 2" xfId="10"/>
    <cellStyle name="Normal 2 2 2" xfId="16"/>
    <cellStyle name="Normal 2 2 3" xfId="31"/>
    <cellStyle name="Normal 2 3" xfId="32"/>
    <cellStyle name="Normal 2 4" xfId="33"/>
    <cellStyle name="Normal 2_Copie de Extension touama DP 3" xfId="34"/>
    <cellStyle name="Normal 3" xfId="3"/>
    <cellStyle name="Normal 3 2" xfId="5"/>
    <cellStyle name="Normal 3 2 2" xfId="35"/>
    <cellStyle name="Normal 3 3" xfId="36"/>
    <cellStyle name="Normal 3_Copie de Extension touama DP 3" xfId="37"/>
    <cellStyle name="Normal 4" xfId="2"/>
    <cellStyle name="Normal 4 2" xfId="21"/>
    <cellStyle name="Normal 5" xfId="6"/>
    <cellStyle name="Normal 5 2" xfId="41"/>
    <cellStyle name="Normal 6" xfId="7"/>
    <cellStyle name="Normal 6 2" xfId="42"/>
    <cellStyle name="Normal 7" xfId="13"/>
    <cellStyle name="Normal 8" xfId="19"/>
    <cellStyle name="Normal 9" xfId="44"/>
    <cellStyle name="Pourcentage 2" xfId="17"/>
    <cellStyle name="Pourcentage 2 2 2" xfId="9"/>
    <cellStyle name="Pourcentage 3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>
      <selection activeCell="H2" sqref="H2"/>
    </sheetView>
  </sheetViews>
  <sheetFormatPr baseColWidth="10" defaultColWidth="11.42578125" defaultRowHeight="12.75"/>
  <cols>
    <col min="1" max="1" width="5.28515625" style="9" customWidth="1"/>
    <col min="2" max="2" width="50.85546875" style="9" bestFit="1" customWidth="1"/>
    <col min="3" max="3" width="4.5703125" style="9" customWidth="1"/>
    <col min="4" max="4" width="10.42578125" style="9" customWidth="1"/>
    <col min="5" max="5" width="13.5703125" style="10" bestFit="1" customWidth="1"/>
    <col min="6" max="6" width="11.7109375" style="10" bestFit="1" customWidth="1"/>
    <col min="7" max="7" width="11.42578125" style="10"/>
    <col min="8" max="16384" width="11.42578125" style="9"/>
  </cols>
  <sheetData>
    <row r="1" spans="1:7" customFormat="1" ht="43.9" customHeight="1">
      <c r="A1" s="32" t="s">
        <v>87</v>
      </c>
      <c r="B1" s="32"/>
      <c r="C1" s="32"/>
      <c r="D1" s="32"/>
      <c r="E1" s="32"/>
      <c r="F1" s="32"/>
      <c r="G1" s="14"/>
    </row>
    <row r="2" spans="1:7" customFormat="1" ht="15.75">
      <c r="A2" s="33" t="s">
        <v>89</v>
      </c>
      <c r="B2" s="33"/>
      <c r="C2" s="33"/>
      <c r="D2" s="33"/>
      <c r="E2" s="33"/>
      <c r="F2" s="33"/>
      <c r="G2" s="15"/>
    </row>
    <row r="3" spans="1:7" customFormat="1" ht="16.5" thickBot="1">
      <c r="A3" s="33" t="s">
        <v>88</v>
      </c>
      <c r="B3" s="33"/>
      <c r="C3" s="33"/>
      <c r="D3" s="33"/>
      <c r="E3" s="33"/>
      <c r="F3" s="33"/>
      <c r="G3" s="15"/>
    </row>
    <row r="4" spans="1:7" customFormat="1" ht="55.9" customHeight="1" thickBot="1">
      <c r="A4" s="34" t="s">
        <v>86</v>
      </c>
      <c r="B4" s="35"/>
      <c r="C4" s="35"/>
      <c r="D4" s="35"/>
      <c r="E4" s="35"/>
      <c r="F4" s="36"/>
      <c r="G4" s="16"/>
    </row>
    <row r="5" spans="1:7" customFormat="1" ht="13.5" customHeight="1" thickBot="1">
      <c r="B5" s="17"/>
      <c r="C5" s="17"/>
      <c r="D5" s="17"/>
      <c r="E5" s="17"/>
      <c r="F5" s="17"/>
      <c r="G5" s="17"/>
    </row>
    <row r="6" spans="1:7" customFormat="1" ht="21.75" customHeight="1" thickBot="1">
      <c r="A6" s="37" t="s">
        <v>85</v>
      </c>
      <c r="B6" s="38"/>
      <c r="C6" s="38"/>
      <c r="D6" s="38"/>
      <c r="E6" s="38"/>
      <c r="F6" s="39"/>
      <c r="G6" s="18"/>
    </row>
    <row r="7" spans="1:7" ht="10.5" customHeight="1">
      <c r="A7" s="1"/>
      <c r="B7" s="1"/>
      <c r="C7" s="1"/>
      <c r="D7" s="1"/>
    </row>
    <row r="8" spans="1:7" ht="15.75" customHeight="1">
      <c r="A8" s="40" t="s">
        <v>0</v>
      </c>
      <c r="B8" s="40" t="s">
        <v>15</v>
      </c>
      <c r="C8" s="40" t="s">
        <v>1</v>
      </c>
      <c r="D8" s="40" t="s">
        <v>20</v>
      </c>
      <c r="E8" s="42" t="s">
        <v>19</v>
      </c>
      <c r="F8" s="42" t="s">
        <v>18</v>
      </c>
      <c r="G8" s="2"/>
    </row>
    <row r="9" spans="1:7" ht="17.25" customHeight="1">
      <c r="A9" s="41"/>
      <c r="B9" s="41"/>
      <c r="C9" s="41"/>
      <c r="D9" s="41"/>
      <c r="E9" s="43"/>
      <c r="F9" s="44"/>
      <c r="G9" s="2"/>
    </row>
    <row r="10" spans="1:7" ht="15.75" customHeight="1">
      <c r="A10" s="19"/>
      <c r="B10" s="20" t="s">
        <v>10</v>
      </c>
      <c r="C10" s="21"/>
      <c r="D10" s="22"/>
      <c r="E10" s="22"/>
      <c r="F10" s="22"/>
      <c r="G10" s="11"/>
    </row>
    <row r="11" spans="1:7" ht="27" customHeight="1">
      <c r="A11" s="3">
        <v>1</v>
      </c>
      <c r="B11" s="5" t="s">
        <v>23</v>
      </c>
      <c r="C11" s="4" t="s">
        <v>21</v>
      </c>
      <c r="D11" s="8">
        <v>20</v>
      </c>
      <c r="E11" s="8"/>
      <c r="F11" s="8"/>
      <c r="G11" s="11"/>
    </row>
    <row r="12" spans="1:7" ht="25.5">
      <c r="A12" s="3">
        <f>+A11+1</f>
        <v>2</v>
      </c>
      <c r="B12" s="5" t="s">
        <v>24</v>
      </c>
      <c r="C12" s="4" t="s">
        <v>2</v>
      </c>
      <c r="D12" s="13">
        <v>125</v>
      </c>
      <c r="E12" s="8"/>
      <c r="F12" s="8"/>
      <c r="G12" s="11"/>
    </row>
    <row r="13" spans="1:7" ht="25.5">
      <c r="A13" s="3">
        <f t="shared" ref="A13:A19" si="0">+A12+1</f>
        <v>3</v>
      </c>
      <c r="B13" s="5" t="s">
        <v>51</v>
      </c>
      <c r="C13" s="4" t="s">
        <v>2</v>
      </c>
      <c r="D13" s="13">
        <v>25</v>
      </c>
      <c r="E13" s="8"/>
      <c r="F13" s="8"/>
      <c r="G13" s="11"/>
    </row>
    <row r="14" spans="1:7">
      <c r="A14" s="3">
        <f t="shared" si="0"/>
        <v>4</v>
      </c>
      <c r="B14" s="5" t="s">
        <v>70</v>
      </c>
      <c r="C14" s="4" t="s">
        <v>5</v>
      </c>
      <c r="D14" s="13">
        <v>1</v>
      </c>
      <c r="E14" s="8"/>
      <c r="F14" s="8"/>
      <c r="G14" s="11"/>
    </row>
    <row r="15" spans="1:7" ht="38.25">
      <c r="A15" s="3">
        <f t="shared" si="0"/>
        <v>5</v>
      </c>
      <c r="B15" s="5" t="s">
        <v>67</v>
      </c>
      <c r="C15" s="4" t="s">
        <v>21</v>
      </c>
      <c r="D15" s="13">
        <v>5</v>
      </c>
      <c r="E15" s="8"/>
      <c r="F15" s="8"/>
      <c r="G15" s="11"/>
    </row>
    <row r="16" spans="1:7" ht="25.5">
      <c r="A16" s="3">
        <f t="shared" si="0"/>
        <v>6</v>
      </c>
      <c r="B16" s="5" t="s">
        <v>66</v>
      </c>
      <c r="C16" s="4" t="s">
        <v>2</v>
      </c>
      <c r="D16" s="13">
        <v>75</v>
      </c>
      <c r="E16" s="8"/>
      <c r="F16" s="8"/>
      <c r="G16" s="11"/>
    </row>
    <row r="17" spans="1:7" ht="15.75" customHeight="1">
      <c r="A17" s="3">
        <f t="shared" si="0"/>
        <v>7</v>
      </c>
      <c r="B17" s="5" t="s">
        <v>13</v>
      </c>
      <c r="C17" s="4" t="s">
        <v>2</v>
      </c>
      <c r="D17" s="13">
        <v>170</v>
      </c>
      <c r="E17" s="8"/>
      <c r="F17" s="8"/>
      <c r="G17" s="11"/>
    </row>
    <row r="18" spans="1:7" ht="15.75" customHeight="1">
      <c r="A18" s="3">
        <f t="shared" si="0"/>
        <v>8</v>
      </c>
      <c r="B18" s="5" t="s">
        <v>75</v>
      </c>
      <c r="C18" s="4" t="s">
        <v>2</v>
      </c>
      <c r="D18" s="13">
        <v>45</v>
      </c>
      <c r="E18" s="8"/>
      <c r="F18" s="8"/>
      <c r="G18" s="11"/>
    </row>
    <row r="19" spans="1:7" ht="15.75" customHeight="1">
      <c r="A19" s="3">
        <f t="shared" si="0"/>
        <v>9</v>
      </c>
      <c r="B19" s="5" t="s">
        <v>9</v>
      </c>
      <c r="C19" s="4" t="s">
        <v>1</v>
      </c>
      <c r="D19" s="13">
        <v>12</v>
      </c>
      <c r="E19" s="8"/>
      <c r="F19" s="8"/>
      <c r="G19" s="11"/>
    </row>
    <row r="20" spans="1:7" ht="15.75" customHeight="1">
      <c r="A20" s="23"/>
      <c r="B20" s="24" t="s">
        <v>76</v>
      </c>
      <c r="C20" s="25"/>
      <c r="D20" s="26"/>
      <c r="E20" s="22"/>
      <c r="F20" s="22"/>
      <c r="G20" s="11"/>
    </row>
    <row r="21" spans="1:7" ht="15.75" customHeight="1">
      <c r="A21" s="3">
        <v>10</v>
      </c>
      <c r="B21" s="5" t="s">
        <v>26</v>
      </c>
      <c r="C21" s="4" t="s">
        <v>2</v>
      </c>
      <c r="D21" s="13">
        <v>300</v>
      </c>
      <c r="E21" s="8"/>
      <c r="F21" s="8"/>
      <c r="G21" s="11"/>
    </row>
    <row r="22" spans="1:7" ht="25.5">
      <c r="A22" s="3">
        <f>+A21+1</f>
        <v>11</v>
      </c>
      <c r="B22" s="5" t="s">
        <v>77</v>
      </c>
      <c r="C22" s="4" t="s">
        <v>2</v>
      </c>
      <c r="D22" s="13">
        <v>440</v>
      </c>
      <c r="E22" s="8"/>
      <c r="F22" s="8"/>
      <c r="G22" s="11"/>
    </row>
    <row r="23" spans="1:7" ht="15.75" customHeight="1">
      <c r="A23" s="3">
        <f t="shared" ref="A23" si="1">+A22+1</f>
        <v>12</v>
      </c>
      <c r="B23" s="5" t="s">
        <v>37</v>
      </c>
      <c r="C23" s="4" t="s">
        <v>2</v>
      </c>
      <c r="D23" s="13">
        <v>150</v>
      </c>
      <c r="E23" s="8"/>
      <c r="F23" s="8"/>
      <c r="G23" s="11"/>
    </row>
    <row r="24" spans="1:7" ht="15.75" customHeight="1">
      <c r="A24" s="19"/>
      <c r="B24" s="24" t="s">
        <v>11</v>
      </c>
      <c r="C24" s="21"/>
      <c r="D24" s="26"/>
      <c r="E24" s="22"/>
      <c r="F24" s="22"/>
      <c r="G24" s="9"/>
    </row>
    <row r="25" spans="1:7" ht="15.75" customHeight="1">
      <c r="A25" s="3">
        <v>13</v>
      </c>
      <c r="B25" s="5" t="s">
        <v>8</v>
      </c>
      <c r="C25" s="4" t="s">
        <v>2</v>
      </c>
      <c r="D25" s="13">
        <v>75</v>
      </c>
      <c r="E25" s="8"/>
      <c r="F25" s="8"/>
      <c r="G25" s="11"/>
    </row>
    <row r="26" spans="1:7" ht="15.75" customHeight="1">
      <c r="A26" s="3">
        <f t="shared" ref="A26" si="2">+A25+1</f>
        <v>14</v>
      </c>
      <c r="B26" s="5" t="s">
        <v>38</v>
      </c>
      <c r="C26" s="4" t="s">
        <v>2</v>
      </c>
      <c r="D26" s="13">
        <v>75</v>
      </c>
      <c r="E26" s="8"/>
      <c r="F26" s="8"/>
      <c r="G26" s="11"/>
    </row>
    <row r="27" spans="1:7" ht="15.75" customHeight="1">
      <c r="A27" s="23"/>
      <c r="B27" s="24" t="s">
        <v>78</v>
      </c>
      <c r="C27" s="25"/>
      <c r="D27" s="26"/>
      <c r="E27" s="22"/>
      <c r="F27" s="22"/>
      <c r="G27" s="11"/>
    </row>
    <row r="28" spans="1:7" ht="15.75" customHeight="1">
      <c r="A28" s="3">
        <v>15</v>
      </c>
      <c r="B28" s="5" t="s">
        <v>25</v>
      </c>
      <c r="C28" s="4" t="s">
        <v>2</v>
      </c>
      <c r="D28" s="13">
        <v>3</v>
      </c>
      <c r="E28" s="8"/>
      <c r="F28" s="8"/>
      <c r="G28" s="11"/>
    </row>
    <row r="29" spans="1:7" ht="15.75" customHeight="1">
      <c r="A29" s="3">
        <v>16</v>
      </c>
      <c r="B29" s="5" t="s">
        <v>56</v>
      </c>
      <c r="C29" s="4" t="s">
        <v>2</v>
      </c>
      <c r="D29" s="13">
        <v>5</v>
      </c>
      <c r="E29" s="8"/>
      <c r="F29" s="8"/>
      <c r="G29" s="11"/>
    </row>
    <row r="30" spans="1:7" ht="15.75" customHeight="1">
      <c r="A30" s="3">
        <v>17</v>
      </c>
      <c r="B30" s="5" t="s">
        <v>79</v>
      </c>
      <c r="C30" s="4" t="s">
        <v>2</v>
      </c>
      <c r="D30" s="13">
        <v>25</v>
      </c>
      <c r="E30" s="8"/>
      <c r="F30" s="8"/>
      <c r="G30" s="11"/>
    </row>
    <row r="31" spans="1:7" ht="15.75" customHeight="1">
      <c r="A31" s="3">
        <v>18</v>
      </c>
      <c r="B31" s="5" t="s">
        <v>14</v>
      </c>
      <c r="C31" s="4" t="s">
        <v>2</v>
      </c>
      <c r="D31" s="13">
        <v>2</v>
      </c>
      <c r="E31" s="8"/>
      <c r="F31" s="8"/>
      <c r="G31" s="11"/>
    </row>
    <row r="32" spans="1:7" ht="15.75" customHeight="1">
      <c r="A32" s="3">
        <v>19</v>
      </c>
      <c r="B32" s="5" t="s">
        <v>35</v>
      </c>
      <c r="C32" s="4" t="s">
        <v>2</v>
      </c>
      <c r="D32" s="13">
        <v>14</v>
      </c>
      <c r="E32" s="8"/>
      <c r="F32" s="8"/>
      <c r="G32" s="11"/>
    </row>
    <row r="33" spans="1:7" ht="15.75" customHeight="1">
      <c r="A33" s="3">
        <v>20</v>
      </c>
      <c r="B33" s="5" t="s">
        <v>55</v>
      </c>
      <c r="C33" s="4" t="s">
        <v>4</v>
      </c>
      <c r="D33" s="13">
        <v>200</v>
      </c>
      <c r="E33" s="8"/>
      <c r="F33" s="8"/>
      <c r="G33" s="11"/>
    </row>
    <row r="34" spans="1:7" ht="15.75" customHeight="1">
      <c r="A34" s="3">
        <v>21</v>
      </c>
      <c r="B34" s="5" t="s">
        <v>80</v>
      </c>
      <c r="C34" s="4" t="s">
        <v>2</v>
      </c>
      <c r="D34" s="13">
        <v>15</v>
      </c>
      <c r="E34" s="8"/>
      <c r="F34" s="8"/>
      <c r="G34" s="11"/>
    </row>
    <row r="35" spans="1:7" ht="15.75" customHeight="1">
      <c r="A35" s="3">
        <v>22</v>
      </c>
      <c r="B35" s="5" t="s">
        <v>44</v>
      </c>
      <c r="C35" s="4" t="s">
        <v>2</v>
      </c>
      <c r="D35" s="13">
        <v>26</v>
      </c>
      <c r="E35" s="8"/>
      <c r="F35" s="8"/>
      <c r="G35" s="11"/>
    </row>
    <row r="36" spans="1:7" ht="15.75" customHeight="1">
      <c r="A36" s="3">
        <v>23</v>
      </c>
      <c r="B36" s="5" t="s">
        <v>45</v>
      </c>
      <c r="C36" s="4" t="s">
        <v>2</v>
      </c>
      <c r="D36" s="13">
        <v>140</v>
      </c>
      <c r="E36" s="8"/>
      <c r="F36" s="8"/>
      <c r="G36" s="11"/>
    </row>
    <row r="37" spans="1:7" ht="15.75" customHeight="1">
      <c r="A37" s="3">
        <v>24</v>
      </c>
      <c r="B37" s="5" t="s">
        <v>46</v>
      </c>
      <c r="C37" s="4" t="s">
        <v>5</v>
      </c>
      <c r="D37" s="13">
        <v>1</v>
      </c>
      <c r="E37" s="8"/>
      <c r="F37" s="8"/>
      <c r="G37" s="11"/>
    </row>
    <row r="38" spans="1:7" ht="15.75" customHeight="1">
      <c r="A38" s="3">
        <v>25</v>
      </c>
      <c r="B38" s="5" t="s">
        <v>81</v>
      </c>
      <c r="C38" s="4" t="s">
        <v>2</v>
      </c>
      <c r="D38" s="13">
        <v>5</v>
      </c>
      <c r="E38" s="8"/>
      <c r="F38" s="8"/>
      <c r="G38" s="11"/>
    </row>
    <row r="39" spans="1:7" ht="15.75" customHeight="1">
      <c r="A39" s="3">
        <v>26</v>
      </c>
      <c r="B39" s="5" t="s">
        <v>47</v>
      </c>
      <c r="C39" s="4" t="s">
        <v>2</v>
      </c>
      <c r="D39" s="13">
        <v>98</v>
      </c>
      <c r="E39" s="8"/>
      <c r="F39" s="8"/>
      <c r="G39" s="11"/>
    </row>
    <row r="40" spans="1:7" ht="16.149999999999999" customHeight="1">
      <c r="A40" s="23"/>
      <c r="B40" s="24" t="s">
        <v>12</v>
      </c>
      <c r="C40" s="25"/>
      <c r="D40" s="26"/>
      <c r="E40" s="22"/>
      <c r="F40" s="22"/>
      <c r="G40" s="11"/>
    </row>
    <row r="41" spans="1:7" ht="15.75" customHeight="1">
      <c r="A41" s="6">
        <v>27</v>
      </c>
      <c r="B41" s="5" t="s">
        <v>39</v>
      </c>
      <c r="C41" s="7" t="s">
        <v>4</v>
      </c>
      <c r="D41" s="13">
        <v>45</v>
      </c>
      <c r="E41" s="8"/>
      <c r="F41" s="8"/>
      <c r="G41" s="11"/>
    </row>
    <row r="42" spans="1:7" ht="15.75" customHeight="1">
      <c r="A42" s="3">
        <f>A41+1</f>
        <v>28</v>
      </c>
      <c r="B42" s="5" t="s">
        <v>7</v>
      </c>
      <c r="C42" s="4" t="s">
        <v>1</v>
      </c>
      <c r="D42" s="13">
        <v>4</v>
      </c>
      <c r="E42" s="8"/>
      <c r="F42" s="8"/>
      <c r="G42" s="11"/>
    </row>
    <row r="43" spans="1:7" ht="15.75" customHeight="1">
      <c r="A43" s="3">
        <f>A42+1</f>
        <v>29</v>
      </c>
      <c r="B43" s="5" t="s">
        <v>40</v>
      </c>
      <c r="C43" s="4" t="s">
        <v>1</v>
      </c>
      <c r="D43" s="13">
        <v>4</v>
      </c>
      <c r="E43" s="8"/>
      <c r="F43" s="8"/>
      <c r="G43" s="11"/>
    </row>
    <row r="44" spans="1:7" ht="15.75" customHeight="1">
      <c r="A44" s="3">
        <f>A43+1</f>
        <v>30</v>
      </c>
      <c r="B44" s="5" t="s">
        <v>57</v>
      </c>
      <c r="C44" s="4" t="s">
        <v>1</v>
      </c>
      <c r="D44" s="13">
        <v>4</v>
      </c>
      <c r="E44" s="8"/>
      <c r="F44" s="8"/>
      <c r="G44" s="11"/>
    </row>
    <row r="45" spans="1:7" ht="15.75" customHeight="1">
      <c r="A45" s="3">
        <v>31</v>
      </c>
      <c r="B45" s="5" t="s">
        <v>6</v>
      </c>
      <c r="C45" s="4" t="s">
        <v>5</v>
      </c>
      <c r="D45" s="13">
        <v>1</v>
      </c>
      <c r="E45" s="8"/>
      <c r="F45" s="8"/>
      <c r="G45" s="11"/>
    </row>
    <row r="46" spans="1:7" ht="15.75" customHeight="1">
      <c r="A46" s="3">
        <f t="shared" ref="A46" si="3">A45+1</f>
        <v>32</v>
      </c>
      <c r="B46" s="5" t="s">
        <v>27</v>
      </c>
      <c r="C46" s="4"/>
      <c r="D46" s="13"/>
      <c r="E46" s="8"/>
      <c r="F46" s="8"/>
      <c r="G46" s="11"/>
    </row>
    <row r="47" spans="1:7" ht="15.75" customHeight="1">
      <c r="A47" s="3"/>
      <c r="B47" s="5" t="s">
        <v>28</v>
      </c>
      <c r="C47" s="4" t="s">
        <v>1</v>
      </c>
      <c r="D47" s="13">
        <v>35</v>
      </c>
      <c r="E47" s="8"/>
      <c r="F47" s="8"/>
      <c r="G47" s="11"/>
    </row>
    <row r="48" spans="1:7" ht="15.75" customHeight="1">
      <c r="A48" s="3"/>
      <c r="B48" s="5" t="s">
        <v>36</v>
      </c>
      <c r="C48" s="4" t="s">
        <v>1</v>
      </c>
      <c r="D48" s="13">
        <v>10</v>
      </c>
      <c r="E48" s="8"/>
      <c r="F48" s="8"/>
      <c r="G48" s="11"/>
    </row>
    <row r="49" spans="1:7" ht="15.75" customHeight="1">
      <c r="A49" s="3">
        <f>A46+1</f>
        <v>33</v>
      </c>
      <c r="B49" s="5" t="s">
        <v>29</v>
      </c>
      <c r="C49" s="4" t="s">
        <v>1</v>
      </c>
      <c r="D49" s="13"/>
      <c r="E49" s="8"/>
      <c r="F49" s="8"/>
      <c r="G49" s="11"/>
    </row>
    <row r="50" spans="1:7" ht="15.75" customHeight="1">
      <c r="A50" s="3"/>
      <c r="B50" s="5" t="s">
        <v>30</v>
      </c>
      <c r="C50" s="4" t="s">
        <v>1</v>
      </c>
      <c r="D50" s="13">
        <v>50</v>
      </c>
      <c r="E50" s="8"/>
      <c r="F50" s="8"/>
      <c r="G50" s="11"/>
    </row>
    <row r="51" spans="1:7" ht="15.75" customHeight="1">
      <c r="A51" s="3"/>
      <c r="B51" s="5" t="s">
        <v>58</v>
      </c>
      <c r="C51" s="4" t="s">
        <v>1</v>
      </c>
      <c r="D51" s="13">
        <v>15</v>
      </c>
      <c r="E51" s="8"/>
      <c r="F51" s="8"/>
      <c r="G51" s="11"/>
    </row>
    <row r="52" spans="1:7" ht="15.75" customHeight="1">
      <c r="A52" s="3">
        <v>34</v>
      </c>
      <c r="B52" s="5" t="s">
        <v>42</v>
      </c>
      <c r="C52" s="4" t="s">
        <v>1</v>
      </c>
      <c r="D52" s="13">
        <v>20</v>
      </c>
      <c r="E52" s="8"/>
      <c r="F52" s="8"/>
      <c r="G52" s="11"/>
    </row>
    <row r="53" spans="1:7" ht="15.75" customHeight="1">
      <c r="A53" s="3">
        <v>35</v>
      </c>
      <c r="B53" s="5" t="s">
        <v>41</v>
      </c>
      <c r="C53" s="7" t="s">
        <v>1</v>
      </c>
      <c r="D53" s="13">
        <v>3</v>
      </c>
      <c r="E53" s="8"/>
      <c r="F53" s="8"/>
      <c r="G53" s="11"/>
    </row>
    <row r="54" spans="1:7" ht="15.75" customHeight="1">
      <c r="A54" s="3">
        <v>36</v>
      </c>
      <c r="B54" s="5" t="s">
        <v>31</v>
      </c>
      <c r="C54" s="7" t="s">
        <v>1</v>
      </c>
      <c r="D54" s="13">
        <v>65</v>
      </c>
      <c r="E54" s="8"/>
      <c r="F54" s="8"/>
      <c r="G54" s="11"/>
    </row>
    <row r="55" spans="1:7" ht="25.5">
      <c r="A55" s="3">
        <v>37</v>
      </c>
      <c r="B55" s="5" t="s">
        <v>43</v>
      </c>
      <c r="C55" s="7" t="s">
        <v>1</v>
      </c>
      <c r="D55" s="13">
        <v>10</v>
      </c>
      <c r="E55" s="8"/>
      <c r="F55" s="8"/>
      <c r="G55" s="11"/>
    </row>
    <row r="56" spans="1:7" ht="25.5">
      <c r="A56" s="3">
        <v>38</v>
      </c>
      <c r="B56" s="5" t="s">
        <v>59</v>
      </c>
      <c r="C56" s="7" t="s">
        <v>1</v>
      </c>
      <c r="D56" s="13">
        <v>1</v>
      </c>
      <c r="E56" s="8"/>
      <c r="F56" s="8"/>
      <c r="G56" s="11"/>
    </row>
    <row r="57" spans="1:7" ht="25.5">
      <c r="A57" s="3">
        <v>39</v>
      </c>
      <c r="B57" s="5" t="s">
        <v>48</v>
      </c>
      <c r="C57" s="7" t="s">
        <v>1</v>
      </c>
      <c r="D57" s="13">
        <v>3</v>
      </c>
      <c r="E57" s="8"/>
      <c r="F57" s="8"/>
      <c r="G57" s="11"/>
    </row>
    <row r="58" spans="1:7" ht="25.5">
      <c r="A58" s="3">
        <v>40</v>
      </c>
      <c r="B58" s="5" t="s">
        <v>83</v>
      </c>
      <c r="C58" s="7" t="s">
        <v>1</v>
      </c>
      <c r="D58" s="13">
        <v>2</v>
      </c>
      <c r="E58" s="8"/>
      <c r="F58" s="8"/>
      <c r="G58" s="11"/>
    </row>
    <row r="59" spans="1:7" ht="38.25">
      <c r="A59" s="3">
        <v>41</v>
      </c>
      <c r="B59" s="5" t="s">
        <v>52</v>
      </c>
      <c r="C59" s="7" t="s">
        <v>5</v>
      </c>
      <c r="D59" s="13">
        <v>1</v>
      </c>
      <c r="E59" s="8"/>
      <c r="F59" s="8"/>
      <c r="G59" s="11"/>
    </row>
    <row r="60" spans="1:7" ht="25.5">
      <c r="A60" s="3">
        <v>42</v>
      </c>
      <c r="B60" s="5" t="s">
        <v>53</v>
      </c>
      <c r="C60" s="7" t="s">
        <v>5</v>
      </c>
      <c r="D60" s="13">
        <v>1</v>
      </c>
      <c r="E60" s="8"/>
      <c r="F60" s="8"/>
      <c r="G60" s="11"/>
    </row>
    <row r="61" spans="1:7" ht="25.5">
      <c r="A61" s="3">
        <v>43</v>
      </c>
      <c r="B61" s="5" t="s">
        <v>54</v>
      </c>
      <c r="C61" s="7" t="s">
        <v>5</v>
      </c>
      <c r="D61" s="13">
        <v>1</v>
      </c>
      <c r="E61" s="8"/>
      <c r="F61" s="8"/>
      <c r="G61" s="11"/>
    </row>
    <row r="62" spans="1:7" ht="15.75" customHeight="1">
      <c r="A62" s="23"/>
      <c r="B62" s="24" t="s">
        <v>33</v>
      </c>
      <c r="C62" s="25"/>
      <c r="D62" s="26"/>
      <c r="E62" s="22"/>
      <c r="F62" s="22"/>
      <c r="G62" s="11"/>
    </row>
    <row r="63" spans="1:7" ht="15.75" customHeight="1">
      <c r="A63" s="6">
        <v>44</v>
      </c>
      <c r="B63" s="5" t="s">
        <v>34</v>
      </c>
      <c r="C63" s="7"/>
      <c r="D63" s="13"/>
      <c r="E63" s="8"/>
      <c r="F63" s="8"/>
      <c r="G63" s="11"/>
    </row>
    <row r="64" spans="1:7" ht="15.75" customHeight="1">
      <c r="A64" s="6"/>
      <c r="B64" s="5" t="s">
        <v>61</v>
      </c>
      <c r="C64" s="7" t="s">
        <v>4</v>
      </c>
      <c r="D64" s="13">
        <v>75</v>
      </c>
      <c r="E64" s="8"/>
      <c r="F64" s="8"/>
      <c r="G64" s="11"/>
    </row>
    <row r="65" spans="1:7" ht="15.75" customHeight="1">
      <c r="A65" s="6"/>
      <c r="B65" s="5" t="s">
        <v>60</v>
      </c>
      <c r="C65" s="7" t="s">
        <v>4</v>
      </c>
      <c r="D65" s="13">
        <v>55</v>
      </c>
      <c r="E65" s="8"/>
      <c r="F65" s="8"/>
      <c r="G65" s="11"/>
    </row>
    <row r="66" spans="1:7" ht="15.75" customHeight="1">
      <c r="A66" s="6">
        <v>45</v>
      </c>
      <c r="B66" s="5" t="s">
        <v>62</v>
      </c>
      <c r="C66" s="4" t="s">
        <v>1</v>
      </c>
      <c r="D66" s="13">
        <v>6</v>
      </c>
      <c r="E66" s="8"/>
      <c r="F66" s="8"/>
      <c r="G66" s="11"/>
    </row>
    <row r="67" spans="1:7" ht="15.75" customHeight="1">
      <c r="A67" s="6">
        <v>46</v>
      </c>
      <c r="B67" s="5" t="s">
        <v>63</v>
      </c>
      <c r="C67" s="4" t="s">
        <v>1</v>
      </c>
      <c r="D67" s="13">
        <v>6</v>
      </c>
      <c r="E67" s="8"/>
      <c r="F67" s="8"/>
      <c r="G67" s="11"/>
    </row>
    <row r="68" spans="1:7" ht="15.75" customHeight="1">
      <c r="A68" s="6">
        <v>47</v>
      </c>
      <c r="B68" s="5" t="s">
        <v>64</v>
      </c>
      <c r="C68" s="4" t="s">
        <v>1</v>
      </c>
      <c r="D68" s="13">
        <v>2</v>
      </c>
      <c r="E68" s="8"/>
      <c r="F68" s="8"/>
      <c r="G68" s="11"/>
    </row>
    <row r="69" spans="1:7" ht="15.75" customHeight="1">
      <c r="A69" s="6">
        <v>48</v>
      </c>
      <c r="B69" s="5" t="s">
        <v>49</v>
      </c>
      <c r="C69" s="4" t="s">
        <v>1</v>
      </c>
      <c r="D69" s="13">
        <v>5</v>
      </c>
      <c r="E69" s="8"/>
      <c r="F69" s="8"/>
      <c r="G69" s="11"/>
    </row>
    <row r="70" spans="1:7" ht="15.75" customHeight="1">
      <c r="A70" s="6">
        <v>49</v>
      </c>
      <c r="B70" s="5" t="s">
        <v>84</v>
      </c>
      <c r="C70" s="4" t="s">
        <v>1</v>
      </c>
      <c r="D70" s="13">
        <v>2</v>
      </c>
      <c r="E70" s="8"/>
      <c r="F70" s="8"/>
      <c r="G70" s="11"/>
    </row>
    <row r="71" spans="1:7" ht="15.75" customHeight="1">
      <c r="A71" s="6">
        <v>50</v>
      </c>
      <c r="B71" s="5" t="s">
        <v>65</v>
      </c>
      <c r="C71" s="4" t="s">
        <v>1</v>
      </c>
      <c r="D71" s="13">
        <v>3</v>
      </c>
      <c r="E71" s="8"/>
      <c r="F71" s="8"/>
      <c r="G71" s="11"/>
    </row>
    <row r="72" spans="1:7" ht="15.75" customHeight="1">
      <c r="A72" s="6">
        <v>51</v>
      </c>
      <c r="B72" s="5" t="s">
        <v>50</v>
      </c>
      <c r="C72" s="4" t="s">
        <v>1</v>
      </c>
      <c r="D72" s="13">
        <v>2</v>
      </c>
      <c r="E72" s="8"/>
      <c r="F72" s="8"/>
      <c r="G72" s="11"/>
    </row>
    <row r="73" spans="1:7" ht="15.75" customHeight="1">
      <c r="A73" s="6">
        <v>52</v>
      </c>
      <c r="B73" s="5" t="s">
        <v>69</v>
      </c>
      <c r="C73" s="4" t="s">
        <v>1</v>
      </c>
      <c r="D73" s="13">
        <v>2</v>
      </c>
      <c r="E73" s="8"/>
      <c r="F73" s="8"/>
      <c r="G73" s="11"/>
    </row>
    <row r="74" spans="1:7" ht="15.75" customHeight="1">
      <c r="A74" s="23"/>
      <c r="B74" s="24" t="s">
        <v>32</v>
      </c>
      <c r="C74" s="25"/>
      <c r="D74" s="26"/>
      <c r="E74" s="22"/>
      <c r="F74" s="22"/>
      <c r="G74" s="11"/>
    </row>
    <row r="75" spans="1:7" ht="15.75" customHeight="1">
      <c r="A75" s="3">
        <v>53</v>
      </c>
      <c r="B75" s="5" t="s">
        <v>68</v>
      </c>
      <c r="C75" s="4" t="s">
        <v>2</v>
      </c>
      <c r="D75" s="13">
        <v>1320</v>
      </c>
      <c r="E75" s="8"/>
      <c r="F75" s="8"/>
      <c r="G75" s="11"/>
    </row>
    <row r="76" spans="1:7" ht="15.75" customHeight="1">
      <c r="A76" s="3">
        <v>54</v>
      </c>
      <c r="B76" s="5" t="s">
        <v>82</v>
      </c>
      <c r="C76" s="4" t="s">
        <v>2</v>
      </c>
      <c r="D76" s="13">
        <v>120</v>
      </c>
      <c r="E76" s="8"/>
      <c r="F76" s="8"/>
      <c r="G76" s="11"/>
    </row>
    <row r="77" spans="1:7" ht="15.75" customHeight="1">
      <c r="A77" s="3">
        <v>55</v>
      </c>
      <c r="B77" s="5" t="s">
        <v>3</v>
      </c>
      <c r="C77" s="4" t="s">
        <v>2</v>
      </c>
      <c r="D77" s="13">
        <v>125</v>
      </c>
      <c r="E77" s="8"/>
      <c r="F77" s="8"/>
      <c r="G77" s="11"/>
    </row>
    <row r="78" spans="1:7" ht="15.75" customHeight="1">
      <c r="A78" s="23"/>
      <c r="B78" s="24" t="s">
        <v>74</v>
      </c>
      <c r="C78" s="25"/>
      <c r="D78" s="26"/>
      <c r="E78" s="22"/>
      <c r="F78" s="22"/>
      <c r="G78" s="11"/>
    </row>
    <row r="79" spans="1:7" ht="25.5">
      <c r="A79" s="3">
        <v>56</v>
      </c>
      <c r="B79" s="5" t="s">
        <v>71</v>
      </c>
      <c r="C79" s="4" t="s">
        <v>2</v>
      </c>
      <c r="D79" s="13">
        <v>45</v>
      </c>
      <c r="E79" s="8"/>
      <c r="F79" s="8"/>
      <c r="G79" s="11"/>
    </row>
    <row r="80" spans="1:7">
      <c r="A80" s="3">
        <v>57</v>
      </c>
      <c r="B80" s="5" t="s">
        <v>72</v>
      </c>
      <c r="C80" s="4" t="s">
        <v>4</v>
      </c>
      <c r="D80" s="13">
        <v>490</v>
      </c>
      <c r="E80" s="8"/>
      <c r="F80" s="8"/>
      <c r="G80" s="11"/>
    </row>
    <row r="81" spans="1:7" ht="25.5">
      <c r="A81" s="3">
        <v>58</v>
      </c>
      <c r="B81" s="5" t="s">
        <v>73</v>
      </c>
      <c r="C81" s="4" t="s">
        <v>4</v>
      </c>
      <c r="D81" s="13">
        <v>200</v>
      </c>
      <c r="E81" s="8"/>
      <c r="F81" s="8"/>
      <c r="G81" s="11"/>
    </row>
    <row r="82" spans="1:7" ht="15.75" customHeight="1">
      <c r="A82" s="27"/>
      <c r="B82" s="30" t="s">
        <v>17</v>
      </c>
      <c r="C82" s="30"/>
      <c r="D82" s="30"/>
      <c r="E82" s="30"/>
      <c r="F82" s="28"/>
      <c r="G82" s="11"/>
    </row>
    <row r="83" spans="1:7" ht="15.75" customHeight="1">
      <c r="A83" s="29"/>
      <c r="B83" s="30" t="s">
        <v>16</v>
      </c>
      <c r="C83" s="30"/>
      <c r="D83" s="30"/>
      <c r="E83" s="30"/>
      <c r="F83" s="28"/>
      <c r="G83" s="11"/>
    </row>
    <row r="84" spans="1:7" ht="15.75" customHeight="1">
      <c r="A84" s="29"/>
      <c r="B84" s="31" t="s">
        <v>22</v>
      </c>
      <c r="C84" s="30"/>
      <c r="D84" s="30"/>
      <c r="E84" s="30"/>
      <c r="F84" s="28"/>
      <c r="G84" s="11"/>
    </row>
    <row r="85" spans="1:7" ht="15.75" customHeight="1">
      <c r="F85" s="12"/>
      <c r="G85" s="11"/>
    </row>
    <row r="86" spans="1:7" ht="15.75" customHeight="1">
      <c r="G86" s="11"/>
    </row>
    <row r="87" spans="1:7" ht="15.75" customHeight="1">
      <c r="G87" s="11"/>
    </row>
    <row r="88" spans="1:7">
      <c r="G88" s="12"/>
    </row>
  </sheetData>
  <mergeCells count="14">
    <mergeCell ref="B82:E82"/>
    <mergeCell ref="B83:E83"/>
    <mergeCell ref="B84:E84"/>
    <mergeCell ref="A1:F1"/>
    <mergeCell ref="A2:F2"/>
    <mergeCell ref="A3:F3"/>
    <mergeCell ref="A4:F4"/>
    <mergeCell ref="A6:F6"/>
    <mergeCell ref="A8:A9"/>
    <mergeCell ref="B8:B9"/>
    <mergeCell ref="C8:C9"/>
    <mergeCell ref="D8:D9"/>
    <mergeCell ref="E8:E9"/>
    <mergeCell ref="F8:F9"/>
  </mergeCells>
  <printOptions horizontalCentered="1"/>
  <pageMargins left="0.15748031496062992" right="0.15748031496062992" top="0.15748031496062992" bottom="0.15748031496062992" header="0.19685039370078741" footer="0.15748031496062992"/>
  <pageSetup paperSize="9" orientation="portrait" r:id="rId1"/>
  <headerFooter alignWithMargins="0">
    <oddHeader>&amp;L&amp;C&amp;R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bordereaux des prix </vt:lpstr>
    </vt:vector>
  </TitlesOfParts>
  <Company>Ministere de L'interieur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user</cp:lastModifiedBy>
  <cp:lastPrinted>2026-10-06T09:19:02Z</cp:lastPrinted>
  <dcterms:created xsi:type="dcterms:W3CDTF">2015-10-08T15:01:14Z</dcterms:created>
  <dcterms:modified xsi:type="dcterms:W3CDTF">2026-10-07T12:43:39Z</dcterms:modified>
</cp:coreProperties>
</file>