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DESKTOP-A1EHTOA\Desktop\24 INDH 26 4 SALLES LMZODIA  MEJAT AIT HADI\"/>
    </mc:Choice>
  </mc:AlternateContent>
  <xr:revisionPtr revIDLastSave="0" documentId="13_ncr:1_{0D291B88-C253-43C2-81F5-47226147295F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BPDE" sheetId="22" r:id="rId1"/>
  </sheets>
  <definedNames>
    <definedName name="_xlnm.Print_Titles" localSheetId="0">BPDE!$1:$9</definedName>
    <definedName name="_xlnm.Print_Area" localSheetId="0">BPDE!$A$1:$H$126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22" l="1"/>
  <c r="H122" i="22" l="1"/>
  <c r="H121" i="22" l="1"/>
  <c r="H120" i="22"/>
  <c r="H119" i="22"/>
  <c r="H118" i="22"/>
  <c r="H117" i="22"/>
  <c r="H114" i="22"/>
  <c r="H113" i="22"/>
  <c r="H112" i="22"/>
  <c r="H109" i="22"/>
  <c r="H110" i="22" s="1"/>
  <c r="H106" i="22"/>
  <c r="H105" i="22"/>
  <c r="H104" i="22"/>
  <c r="H103" i="22"/>
  <c r="H101" i="22"/>
  <c r="H99" i="22"/>
  <c r="H95" i="22"/>
  <c r="H94" i="22"/>
  <c r="H93" i="22"/>
  <c r="E90" i="22"/>
  <c r="H90" i="22"/>
  <c r="E87" i="22"/>
  <c r="H89" i="22"/>
  <c r="H88" i="22"/>
  <c r="H87" i="22"/>
  <c r="H86" i="22"/>
  <c r="H84" i="22"/>
  <c r="H83" i="22"/>
  <c r="H82" i="22"/>
  <c r="E79" i="22"/>
  <c r="H81" i="22"/>
  <c r="E77" i="22"/>
  <c r="H79" i="22"/>
  <c r="H78" i="22"/>
  <c r="H77" i="22"/>
  <c r="E75" i="22"/>
  <c r="E89" i="22"/>
  <c r="H76" i="22"/>
  <c r="H75" i="22"/>
  <c r="E73" i="22"/>
  <c r="E72" i="22"/>
  <c r="E70" i="22"/>
  <c r="H72" i="22"/>
  <c r="E71" i="22"/>
  <c r="H71" i="22"/>
  <c r="E68" i="22"/>
  <c r="E66" i="22"/>
  <c r="H68" i="22"/>
  <c r="H67" i="22"/>
  <c r="H66" i="22"/>
  <c r="E64" i="22"/>
  <c r="E63" i="22"/>
  <c r="H65" i="22"/>
  <c r="E62" i="22"/>
  <c r="H64" i="22"/>
  <c r="H63" i="22"/>
  <c r="H62" i="22"/>
  <c r="H61" i="22"/>
  <c r="H60" i="22"/>
  <c r="E58" i="22"/>
  <c r="H59" i="22"/>
  <c r="E57" i="22"/>
  <c r="E56" i="22"/>
  <c r="H58" i="22"/>
  <c r="H55" i="22"/>
  <c r="H54" i="22"/>
  <c r="F53" i="22"/>
  <c r="H53" i="22" s="1"/>
  <c r="H52" i="22"/>
  <c r="H51" i="22"/>
  <c r="H50" i="22"/>
  <c r="H49" i="22"/>
  <c r="E47" i="22"/>
  <c r="E54" i="22"/>
  <c r="E46" i="22"/>
  <c r="H46" i="22"/>
  <c r="E44" i="22"/>
  <c r="H45" i="22"/>
  <c r="E43" i="22"/>
  <c r="E41" i="22"/>
  <c r="H44" i="22"/>
  <c r="H41" i="22"/>
  <c r="E39" i="22"/>
  <c r="E38" i="22"/>
  <c r="H40" i="22"/>
  <c r="E36" i="22"/>
  <c r="H38" i="22"/>
  <c r="H37" i="22"/>
  <c r="E34" i="22"/>
  <c r="H36" i="22"/>
  <c r="E33" i="22"/>
  <c r="F35" i="22"/>
  <c r="H35" i="22" s="1"/>
  <c r="H34" i="22"/>
  <c r="E32" i="22"/>
  <c r="H32" i="22"/>
  <c r="H31" i="22"/>
  <c r="H30" i="22"/>
  <c r="H29" i="22"/>
  <c r="H27" i="22"/>
  <c r="H26" i="22"/>
  <c r="H25" i="22"/>
  <c r="F23" i="22"/>
  <c r="E21" i="22" s="1"/>
  <c r="E20" i="22"/>
  <c r="H22" i="22"/>
  <c r="H20" i="22"/>
  <c r="H19" i="22"/>
  <c r="E17" i="22"/>
  <c r="E16" i="22"/>
  <c r="H18" i="22"/>
  <c r="H17" i="22"/>
  <c r="H15" i="22"/>
  <c r="E12" i="22"/>
  <c r="H14" i="22"/>
  <c r="H13" i="22"/>
  <c r="A13" i="22"/>
  <c r="A14" i="22" s="1"/>
  <c r="A15" i="22" s="1"/>
  <c r="A17" i="22" s="1"/>
  <c r="A18" i="22" s="1"/>
  <c r="A19" i="22" s="1"/>
  <c r="A20" i="22" s="1"/>
  <c r="A22" i="22" s="1"/>
  <c r="A23" i="22" s="1"/>
  <c r="A25" i="22" s="1"/>
  <c r="A26" i="22" s="1"/>
  <c r="A27" i="22" s="1"/>
  <c r="A29" i="22" s="1"/>
  <c r="A30" i="22" s="1"/>
  <c r="A31" i="22" s="1"/>
  <c r="A32" i="22" s="1"/>
  <c r="A34" i="22" s="1"/>
  <c r="A35" i="22" s="1"/>
  <c r="A36" i="22" s="1"/>
  <c r="A37" i="22" s="1"/>
  <c r="A38" i="22" s="1"/>
  <c r="A40" i="22" s="1"/>
  <c r="A41" i="22" s="1"/>
  <c r="H12" i="22"/>
  <c r="E10" i="22"/>
  <c r="A42" i="22" l="1"/>
  <c r="A44" i="22" s="1"/>
  <c r="A45" i="22" s="1"/>
  <c r="A46" i="22" s="1"/>
  <c r="A49" i="22" s="1"/>
  <c r="A50" i="22" s="1"/>
  <c r="A51" i="22" s="1"/>
  <c r="A52" i="22" s="1"/>
  <c r="A53" i="22" s="1"/>
  <c r="A54" i="22" s="1"/>
  <c r="A55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71" i="22" s="1"/>
  <c r="A72" i="22" s="1"/>
  <c r="A75" i="22" s="1"/>
  <c r="A76" i="22" s="1"/>
  <c r="A77" i="22" s="1"/>
  <c r="A78" i="22" s="1"/>
  <c r="A79" i="22" s="1"/>
  <c r="A81" i="22" s="1"/>
  <c r="A82" i="22" s="1"/>
  <c r="A83" i="22" s="1"/>
  <c r="A84" i="22" s="1"/>
  <c r="A86" i="22" s="1"/>
  <c r="A87" i="22" s="1"/>
  <c r="A88" i="22" s="1"/>
  <c r="A89" i="22" s="1"/>
  <c r="A90" i="22" s="1"/>
  <c r="A93" i="22" s="1"/>
  <c r="A94" i="22" s="1"/>
  <c r="A95" i="22" s="1"/>
  <c r="A99" i="22" s="1"/>
  <c r="A101" i="22" s="1"/>
  <c r="A103" i="22" s="1"/>
  <c r="A104" i="22" s="1"/>
  <c r="A105" i="22" s="1"/>
  <c r="A106" i="22" s="1"/>
  <c r="A109" i="22" s="1"/>
  <c r="A112" i="22" s="1"/>
  <c r="A113" i="22" s="1"/>
  <c r="A114" i="22" s="1"/>
  <c r="A117" i="22" s="1"/>
  <c r="A118" i="22" s="1"/>
  <c r="A119" i="22" s="1"/>
  <c r="A120" i="22" s="1"/>
  <c r="A121" i="22" s="1"/>
  <c r="A122" i="22" s="1"/>
  <c r="H115" i="22"/>
  <c r="H107" i="22"/>
  <c r="H91" i="22"/>
  <c r="H123" i="22"/>
  <c r="H69" i="22"/>
  <c r="H96" i="22"/>
  <c r="H56" i="22"/>
  <c r="E11" i="22"/>
  <c r="E15" i="22"/>
  <c r="E49" i="22"/>
  <c r="E60" i="22"/>
  <c r="E65" i="22"/>
  <c r="E76" i="22"/>
  <c r="E55" i="22"/>
  <c r="E69" i="22"/>
  <c r="E78" i="22"/>
  <c r="E67" i="22"/>
  <c r="H23" i="22"/>
  <c r="H47" i="22" s="1"/>
  <c r="H73" i="22"/>
  <c r="E45" i="22" l="1"/>
  <c r="H124" i="22" l="1"/>
  <c r="H125" i="22" l="1"/>
  <c r="H126" i="22" s="1"/>
</calcChain>
</file>

<file path=xl/sharedStrings.xml><?xml version="1.0" encoding="utf-8"?>
<sst xmlns="http://schemas.openxmlformats.org/spreadsheetml/2006/main" count="219" uniqueCount="145">
  <si>
    <t>100- GROS ŒUVRE</t>
  </si>
  <si>
    <t>m²</t>
  </si>
  <si>
    <t>BETON DE PROPRETE</t>
  </si>
  <si>
    <t>GROS BETON</t>
  </si>
  <si>
    <t xml:space="preserve">ARASE ETANCHE </t>
  </si>
  <si>
    <t>ml</t>
  </si>
  <si>
    <t>U</t>
  </si>
  <si>
    <t>Ens</t>
  </si>
  <si>
    <t>TOTAL ETANCHEITE</t>
  </si>
  <si>
    <t>200/ ETANCHEITE</t>
  </si>
  <si>
    <t>TOTAL GROS ŒUVRE</t>
  </si>
  <si>
    <t>kg</t>
  </si>
  <si>
    <t>m³</t>
  </si>
  <si>
    <t>DESIGNATIONS</t>
  </si>
  <si>
    <t>N</t>
  </si>
  <si>
    <t>ACIERS POUR ARMATURES POUR BETON ARMES EN FONDATION</t>
  </si>
  <si>
    <t>BRANCHEMENT AU RESEAU D'ALIMENTATION D'EAU POTABLE</t>
  </si>
  <si>
    <t>RESEAU DE DISTRIBUTION EN TUBE POLYETHYLENE HAUTE DENSITE Y/C TRANCHEES TOUS DIAMETRES</t>
  </si>
  <si>
    <t>RESEAU DE DISTRIBUTION EN TUBE POLYETHYLENE RETICULE TOUS DIAMETRES</t>
  </si>
  <si>
    <t>NICHE Y/C COLLECTTEURS</t>
  </si>
  <si>
    <t xml:space="preserve">WC A L'ANGLAISE </t>
  </si>
  <si>
    <t>WC A L'ANGLAISE POUR ENFANT</t>
  </si>
  <si>
    <t>TOTAL PLOMBERIE - SANITAIRE</t>
  </si>
  <si>
    <t>TOTAL PROTECTION INCEDIE</t>
  </si>
  <si>
    <t>TABLEAU ELECTRIQUE SECONDAIRE</t>
  </si>
  <si>
    <t>FOYER LUMINEUX ET PRISES DE COURANTS</t>
  </si>
  <si>
    <t>FOYER LUMINEUX SIMPLE ALLUMAGE</t>
  </si>
  <si>
    <t>PRISE DE COURANT 10/16A 2P+T AVEC CACHE PRISE</t>
  </si>
  <si>
    <t>FOURNITURE ET POSE DE LUSTRERIE</t>
  </si>
  <si>
    <t>BLOC DE BALISAGE DE SECURITE 60 LUMENS</t>
  </si>
  <si>
    <t>TOTAL ELECTRICITE - LUSTRERIE</t>
  </si>
  <si>
    <t xml:space="preserve"> ASSAINISSEMENT</t>
  </si>
  <si>
    <t>E)</t>
  </si>
  <si>
    <t>A)</t>
  </si>
  <si>
    <t>TERRASSEMENTS</t>
  </si>
  <si>
    <t>B)</t>
  </si>
  <si>
    <t>MACONNERIE EN FONDATION</t>
  </si>
  <si>
    <t>C)</t>
  </si>
  <si>
    <t>BETON ARME EN FONDATION</t>
  </si>
  <si>
    <t>D)</t>
  </si>
  <si>
    <t>FORME DE PENTE Y COMPRIS CHAPE DE LISSAGE</t>
  </si>
  <si>
    <t>F)</t>
  </si>
  <si>
    <t>BETON ARME EN ELEVATION</t>
  </si>
  <si>
    <t>DECAPAGE DES TERRES VEGETALS Y/C EVACUATION A LA DECHARGE PUBLIQUE</t>
  </si>
  <si>
    <t>FOUILLES EN PLEINE EN MASSE, TRANCHEES, RIGOLES OU EN PUITS DANS TOUS TERRAIN Y COMPRIS ROCHER</t>
  </si>
  <si>
    <t>MISE EN REMBLAI OU EVACUATION A LA DECHARGER PUBLIQUE</t>
  </si>
  <si>
    <t>MACONNERIE DE MOELLON EN FONDATION</t>
  </si>
  <si>
    <t>BETON POUR BETON ARME EN FONDATION POUR TOUT OUVRAGE</t>
  </si>
  <si>
    <t>DALLAGE ET FORME</t>
  </si>
  <si>
    <t>HERRISSONAGE EN PIERRE SECHE DE 20 cm</t>
  </si>
  <si>
    <t>FORME DE BETON DE 0,13 m Y/C ACIERS</t>
  </si>
  <si>
    <t>BUSE DN Ø 200 mm EN PVC</t>
  </si>
  <si>
    <t>FOSSE SEPTIQUE DE 5m³</t>
  </si>
  <si>
    <t>BETON ARME EN ELEVATION POUR TOUT OUVRAGE</t>
  </si>
  <si>
    <t>ACIERS POUR BETON ARME EN ELEVATION A HAUTE ADHERENCE</t>
  </si>
  <si>
    <t>PLANCHER EN HOURDIS Y/C DALLE DE COMPRESSION ET ACIERS De 16+ 4cm</t>
  </si>
  <si>
    <t>LAVABO SUR COLONNE</t>
  </si>
  <si>
    <t>SIPHON AU SOL</t>
  </si>
  <si>
    <t>MISE A LA TERRE DU BÂTIMENT</t>
  </si>
  <si>
    <t>REGARDS EN BETON POUR EVACUATION 0,40X0,40 m</t>
  </si>
  <si>
    <t>LIAISON EQUIPOTENTIELLE</t>
  </si>
  <si>
    <t>FOYER LUMINEUX SUPPLEMENTAIRES</t>
  </si>
  <si>
    <t>PLANCHER EN HOURDIS Y/C DALLE DE COMPRESSION ET ACIERS De 20+ 5cm</t>
  </si>
  <si>
    <t>EXTINCTEUR PORTATIF ABC DE 6KG</t>
  </si>
  <si>
    <t>BRANCHEMENT AU RESEAU PUBLIC</t>
  </si>
  <si>
    <t>DALLAGE PERIPHERIQUE Y COMPRIS ARMATURES</t>
  </si>
  <si>
    <t>APPORT EN TOUT-VENANT</t>
  </si>
  <si>
    <t>m3</t>
  </si>
  <si>
    <t>PUITS PERDU</t>
  </si>
  <si>
    <t>APPUIS DE FENETRE</t>
  </si>
  <si>
    <t xml:space="preserve">MO : GOUVERNEUR DE LA PROVINCE DE CHICHAOUA
</t>
  </si>
  <si>
    <t>LOT UNIQUE</t>
  </si>
  <si>
    <t>TVA 20%</t>
  </si>
  <si>
    <t>TOTAL GENERAL T.T.C</t>
  </si>
  <si>
    <t>TOTAL  GENERAL EN H.T</t>
  </si>
  <si>
    <t>LAVABO COLLECTIF POUR ENFANT</t>
  </si>
  <si>
    <t>VANNES D'ARRÊT TOUS DIAMETRES</t>
  </si>
  <si>
    <t>Canalisation en P.V.C pour  EU , EV ET EP tous diamètres</t>
  </si>
  <si>
    <t>ROYAUME  DU  MAROC</t>
  </si>
  <si>
    <t>Wilaya Marrakech-Safi</t>
  </si>
  <si>
    <t>Province de Chichaoua</t>
  </si>
  <si>
    <t xml:space="preserve">HUBLOT ETANCHE </t>
  </si>
  <si>
    <t>HUBLOT ETANCHE MURALES</t>
  </si>
  <si>
    <t xml:space="preserve">PRIS INFORMATIQUE RJ45 </t>
  </si>
  <si>
    <t>CABLE RO2V 3G10 mm²</t>
  </si>
  <si>
    <t>Ml</t>
  </si>
  <si>
    <t>EXTINCTEUR  PORTATIF TYPE CO2 DE 5KG</t>
  </si>
  <si>
    <t>300/ PLOMBERIE - SANITAIRE</t>
  </si>
  <si>
    <t>400/ PROTECTION INCENDIE</t>
  </si>
  <si>
    <t>500/ ELECTRICITE - LUSTRERIE</t>
  </si>
  <si>
    <t>ETANCHEITE BICOUCHES</t>
  </si>
  <si>
    <t>ETANCHEITE BICOUCHE DES RELEVES</t>
  </si>
  <si>
    <t xml:space="preserve">PROTECTION MECANIQUE D'ETANCHEITE </t>
  </si>
  <si>
    <t>PROTECTION MECANIQUE DES RELEVES</t>
  </si>
  <si>
    <t xml:space="preserve">FOURNITURE ET POSE DES GARGOUILLES </t>
  </si>
  <si>
    <t>FACON DE GORGES SOUS SOLIN ET PREPARATION DES ACROTERES Y COMPRIS LA CHAPE</t>
  </si>
  <si>
    <t xml:space="preserve">PLAFONNIER LED ROND Ø24  </t>
  </si>
  <si>
    <t xml:space="preserve">PROJECTEURS SOLAIRE AUTONOME EXTERIEUR 150W </t>
  </si>
  <si>
    <t>G)</t>
  </si>
  <si>
    <t>MACONNERIE EN ELEVATION</t>
  </si>
  <si>
    <t>DOUBLE CLOISON EN BRIQUES ROUGES Y/C TETE DE DOUBLE CLOISON</t>
  </si>
  <si>
    <t>H)</t>
  </si>
  <si>
    <t>ENDUITS</t>
  </si>
  <si>
    <t>ENDUITS EXTERIEURS AU MORTIER DE CIMENT Y/C BAGUETTE D’ANGLE</t>
  </si>
  <si>
    <t>ENDUITS INTERIEURS AU MORTIER DE CIMENT Y/C BAGUETTE  D’ANGLE</t>
  </si>
  <si>
    <t>FAÇON DE DESSUS ET NEZ D'ACROTERE</t>
  </si>
  <si>
    <t>600/ REVETEMENT DE SOL</t>
  </si>
  <si>
    <t xml:space="preserve">REVETEMENT DE SOL EN CARRELAGE EFFET PARQUET Y/C PLINTHES </t>
  </si>
  <si>
    <t xml:space="preserve"> REVETEMENT DE SOL EN GRES CERAME ANTIDERAPANT </t>
  </si>
  <si>
    <t>REVETEMENT MURAL EN CARREAU GRES CERAME</t>
  </si>
  <si>
    <t>TOTAL REVETEMENT</t>
  </si>
  <si>
    <t>700/ MENUISERIE BOIS, ALUMINIUM ET METALLIQUE</t>
  </si>
  <si>
    <t>A/ MENUISERIE BOIS</t>
  </si>
  <si>
    <t xml:space="preserve">PORTES ISOPLANES INTERIEURS </t>
  </si>
  <si>
    <t>B/ MENUISERIE ALUMINIUM</t>
  </si>
  <si>
    <t>FENETRES ET CHASSIS EN ALUMINIUM</t>
  </si>
  <si>
    <t>C/ MENUISERIE METALLIQUE</t>
  </si>
  <si>
    <t>ENCADREMENTS MÉTALLIQUES SAILLANTS DES BAIES</t>
  </si>
  <si>
    <t>PORTE D'ACCES  METALLIQUE</t>
  </si>
  <si>
    <t xml:space="preserve">PORTE GRILLAGÉE 'POUR MUR DE CLOTURE'	</t>
  </si>
  <si>
    <t>GRILLE DE PROTECTION DE FENETRE</t>
  </si>
  <si>
    <t>TOTAL MENUISERIE BOIS ,ALUMINIUM ET METALLIQUE</t>
  </si>
  <si>
    <t>800/ FAUX PLAFONDS</t>
  </si>
  <si>
    <t>FAUX PLAFONDS Y/C JOINTS CREUX</t>
  </si>
  <si>
    <t>TOTAL FAUX PLAFONDS</t>
  </si>
  <si>
    <t>900/ PEINTURE</t>
  </si>
  <si>
    <t>PEINTURE VINYLIQUE  SUR MURS EXTERIEURS</t>
  </si>
  <si>
    <t>PEINTURE TYPE GLYCEROPHTALIQUE SUR MURS INTERIEURS ET FAUX PLAFONDS</t>
  </si>
  <si>
    <t>PEINTURE GLYCEROPHTALIQUE LAQUEE SUR MENUISERIE METALLIQUE</t>
  </si>
  <si>
    <t xml:space="preserve">TOTAL PEINTURE </t>
  </si>
  <si>
    <t>1000/ AMENAGEMENT EXTERIEURS</t>
  </si>
  <si>
    <t xml:space="preserve">MUR DE CLOTURE </t>
  </si>
  <si>
    <t>GRILLE DE MUR DE CLOTURE</t>
  </si>
  <si>
    <t>ENSEIGNE EN PLEXIGLASS</t>
  </si>
  <si>
    <t>MAT DE DRAPEAU</t>
  </si>
  <si>
    <t>TOTAL AMENAGEMENT EXTERIEUR</t>
  </si>
  <si>
    <t>PRIX UNITAIRE H.T</t>
  </si>
  <si>
    <t xml:space="preserve">TOTAL H.T </t>
  </si>
  <si>
    <t xml:space="preserve">QUANTITÉ </t>
  </si>
  <si>
    <t>AMÉNAGEMENT EXTÉRIEUR VÉGÉTAL EN ARBUSTES</t>
  </si>
  <si>
    <t xml:space="preserve">REV-SOL 33 x 33 cm </t>
  </si>
  <si>
    <t>CLOISON SIMPLE EN BRIQUES ROUGES DE 20CM</t>
  </si>
  <si>
    <t>CLOISON SIMPLE EN BRIQUES ROUGES DE 15CM</t>
  </si>
  <si>
    <t xml:space="preserve"> Travaux de construction de QUATRE (4) salles préscolaires  aux communes  Lamzoudia, Mejjat et Ait Hadi   de la province de Chichaoua 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</si>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</sst>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Bookman Old Style"/>
      <family val="1"/>
    </font>
    <font>
      <sz val="11"/>
      <name val="Calibri"/>
      <family val="2"/>
      <scheme val="minor"/>
    </font>
    <font>
      <sz val="10"/>
      <name val="Bookman Old Style"/>
      <family val="1"/>
    </font>
    <font>
      <b/>
      <u/>
      <sz val="10"/>
      <name val="Bookman Old Style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1"/>
      <name val="Times New Roman"/>
      <family val="1"/>
    </font>
    <font>
      <b/>
      <i/>
      <u/>
      <sz val="11"/>
      <name val="Agency FB"/>
      <family val="2"/>
    </font>
    <font>
      <b/>
      <i/>
      <u/>
      <sz val="12"/>
      <name val="Agency FB"/>
      <family val="2"/>
    </font>
    <font>
      <sz val="10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0" fontId="5" fillId="2" borderId="0" xfId="0" applyFont="1" applyFill="1"/>
    <xf numFmtId="4" fontId="7" fillId="0" borderId="5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justify" vertical="center" wrapText="1"/>
    </xf>
    <xf numFmtId="4" fontId="7" fillId="2" borderId="6" xfId="0" applyNumberFormat="1" applyFont="1" applyFill="1" applyBorder="1" applyAlignment="1">
      <alignment vertical="center" wrapText="1"/>
    </xf>
    <xf numFmtId="4" fontId="4" fillId="2" borderId="6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vertical="center" wrapText="1"/>
    </xf>
    <xf numFmtId="0" fontId="5" fillId="2" borderId="9" xfId="0" applyFont="1" applyFill="1" applyBorder="1"/>
    <xf numFmtId="4" fontId="6" fillId="2" borderId="6" xfId="0" applyNumberFormat="1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5" fillId="0" borderId="20" xfId="0" applyFont="1" applyBorder="1"/>
    <xf numFmtId="4" fontId="6" fillId="2" borderId="25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/>
    <xf numFmtId="4" fontId="12" fillId="2" borderId="2" xfId="0" applyNumberFormat="1" applyFont="1" applyFill="1" applyBorder="1"/>
    <xf numFmtId="4" fontId="12" fillId="2" borderId="5" xfId="0" applyNumberFormat="1" applyFont="1" applyFill="1" applyBorder="1"/>
    <xf numFmtId="4" fontId="6" fillId="2" borderId="4" xfId="0" applyNumberFormat="1" applyFont="1" applyFill="1" applyBorder="1" applyAlignment="1">
      <alignment vertical="center" wrapText="1"/>
    </xf>
    <xf numFmtId="4" fontId="12" fillId="2" borderId="14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/>
    <xf numFmtId="4" fontId="4" fillId="0" borderId="5" xfId="0" applyNumberFormat="1" applyFont="1" applyBorder="1" applyAlignment="1">
      <alignment vertical="center" wrapText="1"/>
    </xf>
    <xf numFmtId="4" fontId="4" fillId="2" borderId="4" xfId="0" applyNumberFormat="1" applyFont="1" applyFill="1" applyBorder="1" applyAlignment="1">
      <alignment vertical="center" wrapText="1"/>
    </xf>
    <xf numFmtId="0" fontId="11" fillId="0" borderId="6" xfId="0" applyFont="1" applyBorder="1"/>
    <xf numFmtId="4" fontId="6" fillId="2" borderId="24" xfId="0" applyNumberFormat="1" applyFont="1" applyFill="1" applyBorder="1" applyAlignment="1">
      <alignment horizontal="center" vertical="center" wrapText="1"/>
    </xf>
    <xf numFmtId="4" fontId="9" fillId="3" borderId="29" xfId="0" applyNumberFormat="1" applyFont="1" applyFill="1" applyBorder="1"/>
    <xf numFmtId="0" fontId="5" fillId="0" borderId="0" xfId="0" applyFont="1"/>
    <xf numFmtId="0" fontId="10" fillId="0" borderId="0" xfId="0" applyFont="1"/>
    <xf numFmtId="0" fontId="8" fillId="2" borderId="0" xfId="0" applyFont="1" applyFill="1"/>
    <xf numFmtId="4" fontId="5" fillId="0" borderId="0" xfId="0" applyNumberFormat="1" applyFont="1"/>
    <xf numFmtId="4" fontId="10" fillId="0" borderId="0" xfId="0" applyNumberFormat="1" applyFont="1"/>
    <xf numFmtId="4" fontId="8" fillId="2" borderId="34" xfId="0" applyNumberFormat="1" applyFont="1" applyFill="1" applyBorder="1"/>
    <xf numFmtId="4" fontId="9" fillId="3" borderId="30" xfId="0" applyNumberFormat="1" applyFont="1" applyFill="1" applyBorder="1"/>
    <xf numFmtId="4" fontId="8" fillId="2" borderId="35" xfId="0" applyNumberFormat="1" applyFont="1" applyFill="1" applyBorder="1"/>
    <xf numFmtId="4" fontId="8" fillId="2" borderId="25" xfId="0" applyNumberFormat="1" applyFont="1" applyFill="1" applyBorder="1"/>
    <xf numFmtId="4" fontId="9" fillId="3" borderId="33" xfId="0" applyNumberFormat="1" applyFont="1" applyFill="1" applyBorder="1"/>
    <xf numFmtId="4" fontId="8" fillId="2" borderId="32" xfId="0" applyNumberFormat="1" applyFont="1" applyFill="1" applyBorder="1"/>
    <xf numFmtId="4" fontId="9" fillId="3" borderId="25" xfId="0" applyNumberFormat="1" applyFont="1" applyFill="1" applyBorder="1"/>
    <xf numFmtId="3" fontId="6" fillId="2" borderId="22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vertical="center" wrapText="1"/>
    </xf>
    <xf numFmtId="4" fontId="12" fillId="2" borderId="6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justify" vertical="center" wrapText="1"/>
    </xf>
    <xf numFmtId="2" fontId="8" fillId="0" borderId="5" xfId="0" applyNumberFormat="1" applyFont="1" applyBorder="1"/>
    <xf numFmtId="4" fontId="12" fillId="2" borderId="4" xfId="0" applyNumberFormat="1" applyFont="1" applyFill="1" applyBorder="1"/>
    <xf numFmtId="4" fontId="6" fillId="0" borderId="3" xfId="0" applyNumberFormat="1" applyFont="1" applyBorder="1" applyAlignment="1">
      <alignment horizontal="center" vertical="center" wrapText="1"/>
    </xf>
    <xf numFmtId="4" fontId="12" fillId="2" borderId="18" xfId="0" applyNumberFormat="1" applyFont="1" applyFill="1" applyBorder="1"/>
    <xf numFmtId="4" fontId="6" fillId="0" borderId="1" xfId="0" applyNumberFormat="1" applyFont="1" applyBorder="1" applyAlignment="1">
      <alignment horizontal="center" vertical="center" wrapText="1"/>
    </xf>
    <xf numFmtId="4" fontId="12" fillId="3" borderId="41" xfId="0" applyNumberFormat="1" applyFont="1" applyFill="1" applyBorder="1"/>
    <xf numFmtId="4" fontId="12" fillId="2" borderId="7" xfId="0" applyNumberFormat="1" applyFont="1" applyFill="1" applyBorder="1"/>
    <xf numFmtId="3" fontId="6" fillId="2" borderId="23" xfId="0" applyNumberFormat="1" applyFont="1" applyFill="1" applyBorder="1" applyAlignment="1">
      <alignment horizontal="right" vertical="center" wrapText="1"/>
    </xf>
    <xf numFmtId="4" fontId="8" fillId="2" borderId="24" xfId="0" applyNumberFormat="1" applyFont="1" applyFill="1" applyBorder="1"/>
    <xf numFmtId="4" fontId="6" fillId="0" borderId="42" xfId="0" applyNumberFormat="1" applyFont="1" applyBorder="1" applyAlignment="1">
      <alignment horizontal="center" vertical="center" wrapText="1"/>
    </xf>
    <xf numFmtId="4" fontId="12" fillId="2" borderId="43" xfId="0" applyNumberFormat="1" applyFont="1" applyFill="1" applyBorder="1"/>
    <xf numFmtId="4" fontId="6" fillId="3" borderId="26" xfId="0" applyNumberFormat="1" applyFont="1" applyFill="1" applyBorder="1" applyAlignment="1">
      <alignment horizontal="center" vertical="center" wrapText="1"/>
    </xf>
    <xf numFmtId="4" fontId="11" fillId="3" borderId="41" xfId="0" applyNumberFormat="1" applyFont="1" applyFill="1" applyBorder="1"/>
    <xf numFmtId="4" fontId="11" fillId="0" borderId="44" xfId="0" applyNumberFormat="1" applyFont="1" applyBorder="1"/>
    <xf numFmtId="4" fontId="9" fillId="0" borderId="45" xfId="0" applyNumberFormat="1" applyFont="1" applyBorder="1"/>
    <xf numFmtId="4" fontId="6" fillId="0" borderId="6" xfId="0" applyNumberFormat="1" applyFont="1" applyBorder="1" applyAlignment="1">
      <alignment horizontal="left" vertical="center" wrapText="1"/>
    </xf>
    <xf numFmtId="4" fontId="12" fillId="0" borderId="2" xfId="0" applyNumberFormat="1" applyFont="1" applyBorder="1"/>
    <xf numFmtId="4" fontId="6" fillId="2" borderId="3" xfId="0" applyNumberFormat="1" applyFont="1" applyFill="1" applyBorder="1" applyAlignment="1">
      <alignment vertical="center" wrapText="1"/>
    </xf>
    <xf numFmtId="0" fontId="8" fillId="0" borderId="6" xfId="0" applyFont="1" applyBorder="1"/>
    <xf numFmtId="2" fontId="8" fillId="0" borderId="6" xfId="0" applyNumberFormat="1" applyFont="1" applyBorder="1"/>
    <xf numFmtId="4" fontId="8" fillId="2" borderId="6" xfId="0" applyNumberFormat="1" applyFont="1" applyFill="1" applyBorder="1"/>
    <xf numFmtId="0" fontId="8" fillId="0" borderId="5" xfId="0" applyFont="1" applyBorder="1"/>
    <xf numFmtId="0" fontId="11" fillId="0" borderId="8" xfId="0" applyFont="1" applyBorder="1"/>
    <xf numFmtId="4" fontId="6" fillId="2" borderId="45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/>
    <xf numFmtId="4" fontId="8" fillId="2" borderId="5" xfId="0" applyNumberFormat="1" applyFont="1" applyFill="1" applyBorder="1"/>
    <xf numFmtId="4" fontId="8" fillId="3" borderId="28" xfId="0" applyNumberFormat="1" applyFont="1" applyFill="1" applyBorder="1"/>
    <xf numFmtId="4" fontId="8" fillId="2" borderId="2" xfId="0" applyNumberFormat="1" applyFont="1" applyFill="1" applyBorder="1"/>
    <xf numFmtId="4" fontId="16" fillId="2" borderId="5" xfId="0" applyNumberFormat="1" applyFont="1" applyFill="1" applyBorder="1"/>
    <xf numFmtId="4" fontId="12" fillId="3" borderId="40" xfId="0" applyNumberFormat="1" applyFont="1" applyFill="1" applyBorder="1"/>
    <xf numFmtId="4" fontId="6" fillId="2" borderId="42" xfId="0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8" fillId="3" borderId="29" xfId="0" applyNumberFormat="1" applyFont="1" applyFill="1" applyBorder="1"/>
    <xf numFmtId="4" fontId="6" fillId="2" borderId="2" xfId="0" applyNumberFormat="1" applyFont="1" applyFill="1" applyBorder="1" applyAlignment="1">
      <alignment horizontal="center" vertical="center" wrapText="1"/>
    </xf>
    <xf numFmtId="4" fontId="18" fillId="5" borderId="28" xfId="0" applyNumberFormat="1" applyFont="1" applyFill="1" applyBorder="1"/>
    <xf numFmtId="4" fontId="6" fillId="2" borderId="0" xfId="0" applyNumberFormat="1" applyFont="1" applyFill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left" vertical="center" wrapText="1"/>
    </xf>
    <xf numFmtId="0" fontId="17" fillId="5" borderId="27" xfId="0" applyFont="1" applyFill="1" applyBorder="1" applyAlignment="1">
      <alignment horizontal="center"/>
    </xf>
    <xf numFmtId="4" fontId="6" fillId="0" borderId="17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11" fillId="2" borderId="4" xfId="0" applyNumberFormat="1" applyFont="1" applyFill="1" applyBorder="1"/>
    <xf numFmtId="4" fontId="9" fillId="2" borderId="6" xfId="0" applyNumberFormat="1" applyFont="1" applyFill="1" applyBorder="1"/>
    <xf numFmtId="4" fontId="6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/>
    <xf numFmtId="1" fontId="14" fillId="0" borderId="20" xfId="14" applyNumberFormat="1" applyFont="1" applyBorder="1" applyAlignment="1">
      <alignment horizontal="center" vertical="center" wrapText="1"/>
    </xf>
    <xf numFmtId="1" fontId="14" fillId="0" borderId="0" xfId="14" applyNumberFormat="1" applyFont="1" applyAlignment="1">
      <alignment horizontal="center" vertical="center" wrapText="1"/>
    </xf>
    <xf numFmtId="1" fontId="14" fillId="0" borderId="25" xfId="14" applyNumberFormat="1" applyFont="1" applyBorder="1" applyAlignment="1">
      <alignment horizontal="center" vertical="center" wrapText="1"/>
    </xf>
    <xf numFmtId="3" fontId="19" fillId="4" borderId="13" xfId="0" applyNumberFormat="1" applyFont="1" applyFill="1" applyBorder="1" applyAlignment="1">
      <alignment horizontal="center" vertical="center" wrapText="1"/>
    </xf>
    <xf numFmtId="3" fontId="19" fillId="4" borderId="17" xfId="0" applyNumberFormat="1" applyFont="1" applyFill="1" applyBorder="1" applyAlignment="1">
      <alignment horizontal="center" vertical="center" wrapText="1"/>
    </xf>
    <xf numFmtId="3" fontId="19" fillId="4" borderId="15" xfId="0" applyNumberFormat="1" applyFont="1" applyFill="1" applyBorder="1" applyAlignment="1">
      <alignment horizontal="center" vertical="center" wrapText="1"/>
    </xf>
    <xf numFmtId="3" fontId="19" fillId="4" borderId="31" xfId="0" applyNumberFormat="1" applyFont="1" applyFill="1" applyBorder="1" applyAlignment="1">
      <alignment horizontal="center" vertical="center" wrapText="1"/>
    </xf>
    <xf numFmtId="4" fontId="19" fillId="4" borderId="13" xfId="0" applyNumberFormat="1" applyFont="1" applyFill="1" applyBorder="1" applyAlignment="1">
      <alignment horizontal="center" vertical="center" wrapText="1"/>
    </xf>
    <xf numFmtId="4" fontId="19" fillId="4" borderId="15" xfId="0" applyNumberFormat="1" applyFont="1" applyFill="1" applyBorder="1" applyAlignment="1">
      <alignment horizontal="center" vertical="center" wrapText="1"/>
    </xf>
    <xf numFmtId="4" fontId="19" fillId="4" borderId="14" xfId="0" applyNumberFormat="1" applyFont="1" applyFill="1" applyBorder="1" applyAlignment="1">
      <alignment horizontal="center" vertical="center" wrapText="1"/>
    </xf>
    <xf numFmtId="4" fontId="19" fillId="4" borderId="16" xfId="0" applyNumberFormat="1" applyFont="1" applyFill="1" applyBorder="1" applyAlignment="1">
      <alignment horizontal="center" vertical="center" wrapText="1"/>
    </xf>
    <xf numFmtId="4" fontId="19" fillId="4" borderId="18" xfId="0" applyNumberFormat="1" applyFont="1" applyFill="1" applyBorder="1" applyAlignment="1">
      <alignment horizontal="center" vertical="center" wrapText="1"/>
    </xf>
    <xf numFmtId="4" fontId="19" fillId="4" borderId="19" xfId="0" applyNumberFormat="1" applyFont="1" applyFill="1" applyBorder="1" applyAlignment="1">
      <alignment horizontal="center" vertical="center" wrapText="1"/>
    </xf>
    <xf numFmtId="4" fontId="19" fillId="4" borderId="24" xfId="0" applyNumberFormat="1" applyFont="1" applyFill="1" applyBorder="1" applyAlignment="1">
      <alignment horizontal="center" vertical="center" wrapText="1"/>
    </xf>
    <xf numFmtId="4" fontId="19" fillId="4" borderId="32" xfId="0" applyNumberFormat="1" applyFont="1" applyFill="1" applyBorder="1" applyAlignment="1">
      <alignment horizontal="center" vertical="center" wrapText="1"/>
    </xf>
    <xf numFmtId="1" fontId="13" fillId="0" borderId="36" xfId="0" applyNumberFormat="1" applyFont="1" applyBorder="1" applyAlignment="1">
      <alignment horizontal="center" vertical="center" wrapText="1"/>
    </xf>
    <xf numFmtId="1" fontId="13" fillId="0" borderId="26" xfId="0" applyNumberFormat="1" applyFont="1" applyBorder="1" applyAlignment="1">
      <alignment horizontal="center" vertical="center" wrapText="1"/>
    </xf>
    <xf numFmtId="1" fontId="13" fillId="0" borderId="33" xfId="0" applyNumberFormat="1" applyFont="1" applyBorder="1" applyAlignment="1">
      <alignment horizontal="center" vertical="center" wrapText="1"/>
    </xf>
    <xf numFmtId="1" fontId="13" fillId="0" borderId="20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1" fontId="13" fillId="0" borderId="25" xfId="0" applyNumberFormat="1" applyFont="1" applyBorder="1" applyAlignment="1">
      <alignment horizontal="center" vertical="center" wrapText="1"/>
    </xf>
    <xf numFmtId="1" fontId="13" fillId="0" borderId="37" xfId="0" applyNumberFormat="1" applyFont="1" applyBorder="1" applyAlignment="1">
      <alignment horizontal="center" vertical="center" wrapText="1"/>
    </xf>
    <xf numFmtId="1" fontId="13" fillId="0" borderId="38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1" fontId="15" fillId="0" borderId="36" xfId="14" applyNumberFormat="1" applyFont="1" applyBorder="1" applyAlignment="1">
      <alignment horizontal="center" vertical="center" wrapText="1"/>
    </xf>
    <xf numFmtId="1" fontId="15" fillId="0" borderId="26" xfId="14" applyNumberFormat="1" applyFont="1" applyBorder="1" applyAlignment="1">
      <alignment horizontal="center" vertical="center" wrapText="1"/>
    </xf>
    <xf numFmtId="1" fontId="15" fillId="0" borderId="33" xfId="14" applyNumberFormat="1" applyFont="1" applyBorder="1" applyAlignment="1">
      <alignment horizontal="center" vertical="center" wrapText="1"/>
    </xf>
    <xf numFmtId="1" fontId="15" fillId="0" borderId="37" xfId="14" applyNumberFormat="1" applyFont="1" applyBorder="1" applyAlignment="1">
      <alignment horizontal="center" vertical="center" wrapText="1"/>
    </xf>
    <xf numFmtId="1" fontId="15" fillId="0" borderId="38" xfId="14" applyNumberFormat="1" applyFont="1" applyBorder="1" applyAlignment="1">
      <alignment horizontal="center" vertical="center" wrapText="1"/>
    </xf>
    <xf numFmtId="1" fontId="15" fillId="0" borderId="12" xfId="14" applyNumberFormat="1" applyFont="1" applyBorder="1" applyAlignment="1">
      <alignment horizontal="center" vertical="center" wrapText="1"/>
    </xf>
    <xf numFmtId="1" fontId="14" fillId="0" borderId="37" xfId="14" applyNumberFormat="1" applyFont="1" applyBorder="1" applyAlignment="1">
      <alignment horizontal="center" vertical="center" wrapText="1"/>
    </xf>
    <xf numFmtId="1" fontId="14" fillId="0" borderId="38" xfId="14" applyNumberFormat="1" applyFont="1" applyBorder="1" applyAlignment="1">
      <alignment horizontal="center" vertical="center" wrapText="1"/>
    </xf>
    <xf numFmtId="1" fontId="14" fillId="0" borderId="12" xfId="14" applyNumberFormat="1" applyFont="1" applyBorder="1" applyAlignment="1">
      <alignment horizontal="center" vertical="center" wrapText="1"/>
    </xf>
    <xf numFmtId="1" fontId="14" fillId="0" borderId="37" xfId="14" applyNumberFormat="1" applyFont="1" applyBorder="1" applyAlignment="1">
      <alignment horizontal="center" vertical="center"/>
    </xf>
    <xf numFmtId="1" fontId="14" fillId="0" borderId="38" xfId="14" applyNumberFormat="1" applyFont="1" applyBorder="1" applyAlignment="1">
      <alignment horizontal="center" vertical="center"/>
    </xf>
    <xf numFmtId="1" fontId="14" fillId="0" borderId="12" xfId="14" applyNumberFormat="1" applyFont="1" applyBorder="1" applyAlignment="1">
      <alignment horizontal="center" vertical="center"/>
    </xf>
    <xf numFmtId="3" fontId="4" fillId="2" borderId="2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6" fillId="2" borderId="2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6" fillId="2" borderId="21" xfId="0" applyNumberFormat="1" applyFont="1" applyFill="1" applyBorder="1" applyAlignment="1">
      <alignment horizontal="center" vertical="center" wrapText="1"/>
    </xf>
    <xf numFmtId="3" fontId="6" fillId="2" borderId="19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3" fontId="6" fillId="2" borderId="39" xfId="0" applyNumberFormat="1" applyFont="1" applyFill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 wrapText="1"/>
    </xf>
    <xf numFmtId="3" fontId="6" fillId="2" borderId="46" xfId="0" applyNumberFormat="1" applyFont="1" applyFill="1" applyBorder="1" applyAlignment="1">
      <alignment horizontal="center" vertical="center" wrapText="1"/>
    </xf>
    <xf numFmtId="3" fontId="6" fillId="2" borderId="43" xfId="0" applyNumberFormat="1" applyFont="1" applyFill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6" xfId="0" applyNumberFormat="1" applyFont="1" applyBorder="1" applyAlignment="1">
      <alignment horizontal="center" vertical="center" wrapText="1"/>
    </xf>
    <xf numFmtId="3" fontId="6" fillId="0" borderId="43" xfId="0" applyNumberFormat="1" applyFont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30" xfId="0" applyFont="1" applyFill="1" applyBorder="1" applyAlignment="1">
      <alignment horizontal="center"/>
    </xf>
    <xf numFmtId="0" fontId="6" fillId="0" borderId="43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5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omma 3 2" xfId="6" xr:uid="{00000000-0005-0000-0000-000003000000}"/>
    <cellStyle name="Euro" xfId="7" xr:uid="{00000000-0005-0000-0000-000004000000}"/>
    <cellStyle name="Euro 2" xfId="8" xr:uid="{00000000-0005-0000-0000-000005000000}"/>
    <cellStyle name="Milliers 2" xfId="2" xr:uid="{00000000-0005-0000-0000-000006000000}"/>
    <cellStyle name="Milliers 2 2" xfId="9" xr:uid="{00000000-0005-0000-0000-000007000000}"/>
    <cellStyle name="Milliers 9" xfId="13" xr:uid="{00000000-0005-0000-0000-000008000000}"/>
    <cellStyle name="Normal" xfId="0" builtinId="0"/>
    <cellStyle name="Normal - Style1" xfId="12" xr:uid="{00000000-0005-0000-0000-00000A000000}"/>
    <cellStyle name="Normal 2" xfId="1" xr:uid="{00000000-0005-0000-0000-00000B000000}"/>
    <cellStyle name="Normal 2 2" xfId="10" xr:uid="{00000000-0005-0000-0000-00000C000000}"/>
    <cellStyle name="Normal 3" xfId="11" xr:uid="{00000000-0005-0000-0000-00000D000000}"/>
    <cellStyle name="Normal 3 2" xfId="14" xr:uid="{00000000-0005-0000-0000-00000E000000}"/>
  </cellStyles>
  <dxfs count="0"/>
  <tableStyles count="0" defaultTableStyle="TableStyleMedium9" defaultPivotStyle="PivotStyleLight16"/>
  <colors>
    <mruColors>
      <color rgb="FF808000"/>
      <color rgb="FFCCFF99"/>
      <color rgb="FF0000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05"/>
  <sheetViews>
    <sheetView tabSelected="1" view="pageBreakPreview" topLeftCell="A110" zoomScale="130" zoomScaleNormal="100" zoomScaleSheetLayoutView="130" workbookViewId="0">
      <selection activeCell="C133" sqref="C133"/>
    </sheetView>
  </sheetViews>
  <sheetFormatPr baseColWidth="10" defaultColWidth="11.42578125" defaultRowHeight="15" x14ac:dyDescent="0.25"/>
  <cols>
    <col min="1" max="1" width="4.140625" style="21" customWidth="1"/>
    <col min="2" max="2" width="3.140625" style="36" customWidth="1"/>
    <col min="3" max="3" width="56.28515625" style="36" customWidth="1"/>
    <col min="4" max="4" width="5" style="36" customWidth="1"/>
    <col min="5" max="5" width="0.140625" style="36" hidden="1" customWidth="1"/>
    <col min="6" max="6" width="17.28515625" style="21" customWidth="1"/>
    <col min="7" max="7" width="11.5703125" style="37" customWidth="1"/>
    <col min="8" max="8" width="20.28515625" style="17" customWidth="1"/>
    <col min="9" max="16384" width="11.42578125" style="36"/>
  </cols>
  <sheetData>
    <row r="1" spans="1:11" s="30" customFormat="1" ht="14.25" x14ac:dyDescent="0.2">
      <c r="A1" s="117" t="s">
        <v>78</v>
      </c>
      <c r="B1" s="118"/>
      <c r="C1" s="118"/>
      <c r="D1" s="118"/>
      <c r="E1" s="118"/>
      <c r="F1" s="118"/>
      <c r="G1" s="118"/>
      <c r="H1" s="119"/>
    </row>
    <row r="2" spans="1:11" s="30" customFormat="1" ht="14.25" x14ac:dyDescent="0.2">
      <c r="A2" s="120" t="s">
        <v>79</v>
      </c>
      <c r="B2" s="121"/>
      <c r="C2" s="121"/>
      <c r="D2" s="121"/>
      <c r="E2" s="121"/>
      <c r="F2" s="121"/>
      <c r="G2" s="121"/>
      <c r="H2" s="122"/>
    </row>
    <row r="3" spans="1:11" s="38" customFormat="1" thickBot="1" x14ac:dyDescent="0.25">
      <c r="A3" s="123" t="s">
        <v>80</v>
      </c>
      <c r="B3" s="124"/>
      <c r="C3" s="124"/>
      <c r="D3" s="124"/>
      <c r="E3" s="124"/>
      <c r="F3" s="124"/>
      <c r="G3" s="124"/>
      <c r="H3" s="125"/>
    </row>
    <row r="4" spans="1:11" s="38" customFormat="1" ht="12.75" x14ac:dyDescent="0.2">
      <c r="A4" s="126" t="s">
        <v>143</v>
      </c>
      <c r="B4" s="127"/>
      <c r="C4" s="128"/>
      <c r="D4" s="102" t="s">
        <v>70</v>
      </c>
      <c r="E4" s="103"/>
      <c r="F4" s="103"/>
      <c r="G4" s="103"/>
      <c r="H4" s="104"/>
    </row>
    <row r="5" spans="1:11" s="38" customFormat="1" ht="22.5" customHeight="1" thickBot="1" x14ac:dyDescent="0.25">
      <c r="A5" s="129"/>
      <c r="B5" s="130"/>
      <c r="C5" s="131"/>
      <c r="D5" s="102"/>
      <c r="E5" s="103"/>
      <c r="F5" s="103"/>
      <c r="G5" s="103"/>
      <c r="H5" s="104"/>
    </row>
    <row r="6" spans="1:11" s="38" customFormat="1" thickBot="1" x14ac:dyDescent="0.25">
      <c r="A6" s="135" t="s">
        <v>71</v>
      </c>
      <c r="B6" s="136"/>
      <c r="C6" s="137"/>
      <c r="D6" s="132"/>
      <c r="E6" s="133"/>
      <c r="F6" s="133"/>
      <c r="G6" s="133"/>
      <c r="H6" s="134"/>
    </row>
    <row r="7" spans="1:11" s="38" customFormat="1" thickBot="1" x14ac:dyDescent="0.25">
      <c r="A7" s="102" t="s">
        <v>144</v>
      </c>
      <c r="B7" s="103"/>
      <c r="C7" s="103"/>
      <c r="D7" s="103"/>
      <c r="E7" s="103"/>
      <c r="F7" s="103"/>
      <c r="G7" s="103"/>
      <c r="H7" s="104"/>
    </row>
    <row r="8" spans="1:11" s="38" customFormat="1" x14ac:dyDescent="0.2">
      <c r="A8" s="105" t="s">
        <v>14</v>
      </c>
      <c r="B8" s="106"/>
      <c r="C8" s="109" t="s">
        <v>13</v>
      </c>
      <c r="D8" s="111" t="s">
        <v>6</v>
      </c>
      <c r="E8" s="92"/>
      <c r="F8" s="111" t="s">
        <v>138</v>
      </c>
      <c r="G8" s="113" t="s">
        <v>136</v>
      </c>
      <c r="H8" s="115" t="s">
        <v>137</v>
      </c>
    </row>
    <row r="9" spans="1:11" s="38" customFormat="1" ht="29.45" customHeight="1" thickBot="1" x14ac:dyDescent="0.25">
      <c r="A9" s="107"/>
      <c r="B9" s="108"/>
      <c r="C9" s="110"/>
      <c r="D9" s="112"/>
      <c r="E9" s="5"/>
      <c r="F9" s="112"/>
      <c r="G9" s="114"/>
      <c r="H9" s="116"/>
    </row>
    <row r="10" spans="1:11" s="38" customFormat="1" x14ac:dyDescent="0.2">
      <c r="A10" s="142"/>
      <c r="B10" s="143"/>
      <c r="C10" s="2" t="s">
        <v>0</v>
      </c>
      <c r="D10" s="3"/>
      <c r="E10" s="15" t="e">
        <f>#REF!</f>
        <v>#REF!</v>
      </c>
      <c r="F10" s="74"/>
      <c r="G10" s="75"/>
      <c r="H10" s="76"/>
    </row>
    <row r="11" spans="1:11" s="38" customFormat="1" x14ac:dyDescent="0.2">
      <c r="A11" s="144" t="s">
        <v>33</v>
      </c>
      <c r="B11" s="145"/>
      <c r="C11" s="31" t="s">
        <v>34</v>
      </c>
      <c r="D11" s="5"/>
      <c r="E11" s="15" t="e">
        <f>#REF!</f>
        <v>#REF!</v>
      </c>
      <c r="F11" s="71"/>
      <c r="G11" s="33"/>
      <c r="H11" s="22"/>
    </row>
    <row r="12" spans="1:11" s="38" customFormat="1" ht="30" x14ac:dyDescent="0.2">
      <c r="A12" s="140">
        <v>1</v>
      </c>
      <c r="B12" s="141"/>
      <c r="C12" s="4" t="s">
        <v>43</v>
      </c>
      <c r="D12" s="6" t="s">
        <v>1</v>
      </c>
      <c r="E12" s="5" t="e">
        <f>#REF!</f>
        <v>#REF!</v>
      </c>
      <c r="F12" s="72">
        <v>580</v>
      </c>
      <c r="G12" s="23"/>
      <c r="H12" s="41">
        <f>G12*F12</f>
        <v>0</v>
      </c>
      <c r="I12" s="29"/>
      <c r="J12" s="30"/>
      <c r="K12" s="29"/>
    </row>
    <row r="13" spans="1:11" s="38" customFormat="1" ht="30" x14ac:dyDescent="0.2">
      <c r="A13" s="140">
        <f>+A12+1</f>
        <v>2</v>
      </c>
      <c r="B13" s="141"/>
      <c r="C13" s="4" t="s">
        <v>44</v>
      </c>
      <c r="D13" s="6" t="s">
        <v>12</v>
      </c>
      <c r="E13" s="5"/>
      <c r="F13" s="72">
        <v>135</v>
      </c>
      <c r="G13" s="23"/>
      <c r="H13" s="41">
        <f>G13*F13</f>
        <v>0</v>
      </c>
      <c r="I13" s="29"/>
      <c r="J13" s="30"/>
      <c r="K13" s="29"/>
    </row>
    <row r="14" spans="1:11" s="38" customFormat="1" ht="30" x14ac:dyDescent="0.2">
      <c r="A14" s="140">
        <f t="shared" ref="A14:A15" si="0">+A13+1</f>
        <v>3</v>
      </c>
      <c r="B14" s="141"/>
      <c r="C14" s="7" t="s">
        <v>45</v>
      </c>
      <c r="D14" s="6" t="s">
        <v>12</v>
      </c>
      <c r="E14" s="5"/>
      <c r="F14" s="72">
        <v>135</v>
      </c>
      <c r="G14" s="23"/>
      <c r="H14" s="41">
        <f>G14*F14</f>
        <v>0</v>
      </c>
      <c r="I14" s="29"/>
      <c r="J14" s="30"/>
      <c r="K14" s="29"/>
    </row>
    <row r="15" spans="1:11" s="38" customFormat="1" x14ac:dyDescent="0.2">
      <c r="A15" s="140">
        <f t="shared" si="0"/>
        <v>4</v>
      </c>
      <c r="B15" s="141"/>
      <c r="C15" s="7" t="s">
        <v>66</v>
      </c>
      <c r="D15" s="6" t="s">
        <v>12</v>
      </c>
      <c r="E15" s="15" t="e">
        <f>#REF!</f>
        <v>#REF!</v>
      </c>
      <c r="F15" s="72">
        <v>80</v>
      </c>
      <c r="G15" s="23"/>
      <c r="H15" s="41">
        <f>G15*F15</f>
        <v>0</v>
      </c>
      <c r="I15" s="29"/>
      <c r="J15" s="30"/>
      <c r="K15" s="29"/>
    </row>
    <row r="16" spans="1:11" s="38" customFormat="1" x14ac:dyDescent="0.2">
      <c r="A16" s="138" t="s">
        <v>35</v>
      </c>
      <c r="B16" s="139"/>
      <c r="C16" s="11" t="s">
        <v>36</v>
      </c>
      <c r="D16" s="6"/>
      <c r="E16" s="15" t="e">
        <f>#REF!</f>
        <v>#REF!</v>
      </c>
      <c r="F16" s="72"/>
      <c r="G16" s="23"/>
      <c r="H16" s="41"/>
      <c r="I16" s="29"/>
      <c r="J16" s="30"/>
      <c r="K16" s="29"/>
    </row>
    <row r="17" spans="1:11" s="38" customFormat="1" x14ac:dyDescent="0.2">
      <c r="A17" s="140">
        <f>+A15+1</f>
        <v>5</v>
      </c>
      <c r="B17" s="141"/>
      <c r="C17" s="7" t="s">
        <v>2</v>
      </c>
      <c r="D17" s="6" t="s">
        <v>12</v>
      </c>
      <c r="E17" s="15" t="e">
        <f>#REF!</f>
        <v>#REF!</v>
      </c>
      <c r="F17" s="72">
        <v>15</v>
      </c>
      <c r="G17" s="23"/>
      <c r="H17" s="41">
        <f>G17*F17</f>
        <v>0</v>
      </c>
      <c r="I17" s="29"/>
      <c r="J17" s="30"/>
      <c r="K17" s="29"/>
    </row>
    <row r="18" spans="1:11" s="38" customFormat="1" x14ac:dyDescent="0.2">
      <c r="A18" s="140">
        <f t="shared" ref="A18:A20" si="1">+A17+1</f>
        <v>6</v>
      </c>
      <c r="B18" s="141"/>
      <c r="C18" s="18" t="s">
        <v>46</v>
      </c>
      <c r="D18" s="6" t="s">
        <v>12</v>
      </c>
      <c r="E18" s="15"/>
      <c r="F18" s="72">
        <v>60</v>
      </c>
      <c r="G18" s="23"/>
      <c r="H18" s="41">
        <f>G18*F18</f>
        <v>0</v>
      </c>
      <c r="I18" s="29"/>
      <c r="J18" s="30"/>
      <c r="K18" s="29"/>
    </row>
    <row r="19" spans="1:11" s="38" customFormat="1" x14ac:dyDescent="0.2">
      <c r="A19" s="140">
        <f t="shared" si="1"/>
        <v>7</v>
      </c>
      <c r="B19" s="141"/>
      <c r="C19" s="7" t="s">
        <v>4</v>
      </c>
      <c r="D19" s="6" t="s">
        <v>1</v>
      </c>
      <c r="E19" s="15"/>
      <c r="F19" s="72">
        <v>80</v>
      </c>
      <c r="G19" s="23"/>
      <c r="H19" s="41">
        <f t="shared" ref="H19:H34" si="2">G19*F19</f>
        <v>0</v>
      </c>
      <c r="I19" s="29"/>
      <c r="J19" s="30"/>
      <c r="K19" s="29"/>
    </row>
    <row r="20" spans="1:11" s="38" customFormat="1" x14ac:dyDescent="0.2">
      <c r="A20" s="140">
        <f t="shared" si="1"/>
        <v>8</v>
      </c>
      <c r="B20" s="141"/>
      <c r="C20" s="7" t="s">
        <v>3</v>
      </c>
      <c r="D20" s="6" t="s">
        <v>12</v>
      </c>
      <c r="E20" s="5" t="e">
        <f>#REF!</f>
        <v>#REF!</v>
      </c>
      <c r="F20" s="72">
        <v>3</v>
      </c>
      <c r="G20" s="23"/>
      <c r="H20" s="41">
        <f t="shared" si="2"/>
        <v>0</v>
      </c>
      <c r="I20" s="29"/>
      <c r="J20" s="30"/>
      <c r="K20" s="29"/>
    </row>
    <row r="21" spans="1:11" s="38" customFormat="1" x14ac:dyDescent="0.2">
      <c r="A21" s="138" t="s">
        <v>37</v>
      </c>
      <c r="B21" s="139"/>
      <c r="C21" s="11" t="s">
        <v>38</v>
      </c>
      <c r="D21" s="6"/>
      <c r="E21" s="5" t="e">
        <f>#REF!</f>
        <v>#REF!</v>
      </c>
      <c r="F21" s="72"/>
      <c r="G21" s="23"/>
      <c r="H21" s="41"/>
      <c r="I21" s="29"/>
      <c r="J21" s="30"/>
      <c r="K21" s="29"/>
    </row>
    <row r="22" spans="1:11" s="38" customFormat="1" ht="30" x14ac:dyDescent="0.2">
      <c r="A22" s="140">
        <f>+A20+1</f>
        <v>9</v>
      </c>
      <c r="B22" s="141"/>
      <c r="C22" s="7" t="s">
        <v>47</v>
      </c>
      <c r="D22" s="6" t="s">
        <v>67</v>
      </c>
      <c r="E22" s="5"/>
      <c r="F22" s="72">
        <v>32</v>
      </c>
      <c r="G22" s="23"/>
      <c r="H22" s="41">
        <f>G22*F22</f>
        <v>0</v>
      </c>
      <c r="I22" s="29"/>
      <c r="J22" s="30"/>
      <c r="K22" s="29"/>
    </row>
    <row r="23" spans="1:11" s="38" customFormat="1" ht="30" x14ac:dyDescent="0.2">
      <c r="A23" s="140">
        <f t="shared" ref="A23" si="3">+A22+1</f>
        <v>10</v>
      </c>
      <c r="B23" s="141"/>
      <c r="C23" s="7" t="s">
        <v>15</v>
      </c>
      <c r="D23" s="6" t="s">
        <v>11</v>
      </c>
      <c r="E23" s="5"/>
      <c r="F23" s="72">
        <f>F22*100</f>
        <v>3200</v>
      </c>
      <c r="G23" s="23"/>
      <c r="H23" s="41">
        <f>G23*F23</f>
        <v>0</v>
      </c>
      <c r="I23" s="29"/>
      <c r="J23" s="30"/>
      <c r="K23" s="29"/>
    </row>
    <row r="24" spans="1:11" s="38" customFormat="1" x14ac:dyDescent="0.2">
      <c r="A24" s="138" t="s">
        <v>39</v>
      </c>
      <c r="B24" s="139"/>
      <c r="C24" s="11" t="s">
        <v>48</v>
      </c>
      <c r="D24" s="6"/>
      <c r="E24" s="5"/>
      <c r="F24" s="72"/>
      <c r="G24" s="23"/>
      <c r="H24" s="41"/>
      <c r="I24" s="29"/>
      <c r="J24" s="30"/>
      <c r="K24" s="29"/>
    </row>
    <row r="25" spans="1:11" s="38" customFormat="1" x14ac:dyDescent="0.2">
      <c r="A25" s="140">
        <f>+A23+1</f>
        <v>11</v>
      </c>
      <c r="B25" s="141"/>
      <c r="C25" s="7" t="s">
        <v>49</v>
      </c>
      <c r="D25" s="6" t="s">
        <v>1</v>
      </c>
      <c r="E25" s="5"/>
      <c r="F25" s="72">
        <v>230</v>
      </c>
      <c r="G25" s="23"/>
      <c r="H25" s="41">
        <f>G25*F25</f>
        <v>0</v>
      </c>
      <c r="I25" s="29"/>
      <c r="J25" s="30"/>
      <c r="K25" s="29"/>
    </row>
    <row r="26" spans="1:11" s="38" customFormat="1" x14ac:dyDescent="0.2">
      <c r="A26" s="140">
        <f t="shared" ref="A26:A27" si="4">+A25+1</f>
        <v>12</v>
      </c>
      <c r="B26" s="141"/>
      <c r="C26" s="7" t="s">
        <v>50</v>
      </c>
      <c r="D26" s="6" t="s">
        <v>1</v>
      </c>
      <c r="E26" s="5"/>
      <c r="F26" s="72">
        <v>230</v>
      </c>
      <c r="G26" s="23"/>
      <c r="H26" s="41">
        <f t="shared" si="2"/>
        <v>0</v>
      </c>
      <c r="I26" s="29"/>
      <c r="J26" s="30"/>
      <c r="K26" s="29"/>
    </row>
    <row r="27" spans="1:11" s="38" customFormat="1" x14ac:dyDescent="0.2">
      <c r="A27" s="140">
        <f t="shared" si="4"/>
        <v>13</v>
      </c>
      <c r="B27" s="141"/>
      <c r="C27" s="16" t="s">
        <v>65</v>
      </c>
      <c r="D27" s="6" t="s">
        <v>1</v>
      </c>
      <c r="E27" s="5"/>
      <c r="F27" s="72">
        <v>60</v>
      </c>
      <c r="G27" s="23"/>
      <c r="H27" s="41">
        <f t="shared" si="2"/>
        <v>0</v>
      </c>
      <c r="I27" s="29"/>
      <c r="J27" s="30"/>
      <c r="K27" s="29"/>
    </row>
    <row r="28" spans="1:11" s="38" customFormat="1" x14ac:dyDescent="0.2">
      <c r="A28" s="138" t="s">
        <v>32</v>
      </c>
      <c r="B28" s="139"/>
      <c r="C28" s="11" t="s">
        <v>31</v>
      </c>
      <c r="D28" s="6"/>
      <c r="E28" s="5"/>
      <c r="F28" s="72"/>
      <c r="G28" s="23"/>
      <c r="H28" s="41"/>
      <c r="I28" s="29"/>
      <c r="J28" s="30"/>
      <c r="K28" s="29"/>
    </row>
    <row r="29" spans="1:11" s="38" customFormat="1" x14ac:dyDescent="0.2">
      <c r="A29" s="140">
        <f>+A27+1</f>
        <v>14</v>
      </c>
      <c r="B29" s="141"/>
      <c r="C29" s="7" t="s">
        <v>51</v>
      </c>
      <c r="D29" s="6" t="s">
        <v>5</v>
      </c>
      <c r="E29" s="5"/>
      <c r="F29" s="72">
        <v>40</v>
      </c>
      <c r="G29" s="23"/>
      <c r="H29" s="41">
        <f t="shared" si="2"/>
        <v>0</v>
      </c>
      <c r="I29" s="29"/>
      <c r="J29" s="30"/>
      <c r="K29" s="29"/>
    </row>
    <row r="30" spans="1:11" s="38" customFormat="1" x14ac:dyDescent="0.2">
      <c r="A30" s="140">
        <f t="shared" ref="A30:A32" si="5">+A29+1</f>
        <v>15</v>
      </c>
      <c r="B30" s="141"/>
      <c r="C30" s="7" t="s">
        <v>59</v>
      </c>
      <c r="D30" s="6" t="s">
        <v>6</v>
      </c>
      <c r="E30" s="5"/>
      <c r="F30" s="72">
        <v>20</v>
      </c>
      <c r="G30" s="23"/>
      <c r="H30" s="41">
        <f>G30*F30</f>
        <v>0</v>
      </c>
      <c r="I30" s="29"/>
      <c r="J30" s="30"/>
      <c r="K30" s="29"/>
    </row>
    <row r="31" spans="1:11" s="38" customFormat="1" x14ac:dyDescent="0.2">
      <c r="A31" s="140">
        <f t="shared" si="5"/>
        <v>16</v>
      </c>
      <c r="B31" s="141"/>
      <c r="C31" s="7" t="s">
        <v>52</v>
      </c>
      <c r="D31" s="6" t="s">
        <v>7</v>
      </c>
      <c r="E31" s="5"/>
      <c r="F31" s="72">
        <v>4</v>
      </c>
      <c r="G31" s="23"/>
      <c r="H31" s="41">
        <f t="shared" si="2"/>
        <v>0</v>
      </c>
      <c r="I31" s="29"/>
      <c r="J31" s="30"/>
      <c r="K31" s="29"/>
    </row>
    <row r="32" spans="1:11" s="38" customFormat="1" x14ac:dyDescent="0.2">
      <c r="A32" s="140">
        <f t="shared" si="5"/>
        <v>17</v>
      </c>
      <c r="B32" s="141"/>
      <c r="C32" s="7" t="s">
        <v>68</v>
      </c>
      <c r="D32" s="6" t="s">
        <v>7</v>
      </c>
      <c r="E32" s="5" t="e">
        <f>#REF!</f>
        <v>#REF!</v>
      </c>
      <c r="F32" s="72">
        <v>4</v>
      </c>
      <c r="G32" s="23"/>
      <c r="H32" s="41">
        <f t="shared" si="2"/>
        <v>0</v>
      </c>
      <c r="I32" s="29"/>
      <c r="J32" s="30"/>
      <c r="K32" s="29"/>
    </row>
    <row r="33" spans="1:11" s="38" customFormat="1" x14ac:dyDescent="0.2">
      <c r="A33" s="138" t="s">
        <v>41</v>
      </c>
      <c r="B33" s="139"/>
      <c r="C33" s="32" t="s">
        <v>42</v>
      </c>
      <c r="D33" s="6"/>
      <c r="E33" s="15" t="e">
        <f>#REF!</f>
        <v>#REF!</v>
      </c>
      <c r="F33" s="72"/>
      <c r="G33" s="23"/>
      <c r="H33" s="41"/>
      <c r="I33" s="29"/>
      <c r="J33" s="30"/>
      <c r="K33" s="29"/>
    </row>
    <row r="34" spans="1:11" s="38" customFormat="1" x14ac:dyDescent="0.2">
      <c r="A34" s="140">
        <f>+A32+1</f>
        <v>18</v>
      </c>
      <c r="B34" s="141"/>
      <c r="C34" s="26" t="s">
        <v>53</v>
      </c>
      <c r="D34" s="6" t="s">
        <v>12</v>
      </c>
      <c r="E34" s="5" t="e">
        <f>#REF!</f>
        <v>#REF!</v>
      </c>
      <c r="F34" s="72">
        <v>40</v>
      </c>
      <c r="G34" s="23"/>
      <c r="H34" s="41">
        <f t="shared" si="2"/>
        <v>0</v>
      </c>
      <c r="I34" s="29"/>
      <c r="J34" s="30"/>
      <c r="K34" s="29"/>
    </row>
    <row r="35" spans="1:11" s="38" customFormat="1" ht="30" x14ac:dyDescent="0.2">
      <c r="A35" s="140">
        <f t="shared" ref="A35:A38" si="6">+A34+1</f>
        <v>19</v>
      </c>
      <c r="B35" s="141"/>
      <c r="C35" s="26" t="s">
        <v>54</v>
      </c>
      <c r="D35" s="6" t="s">
        <v>11</v>
      </c>
      <c r="E35" s="5"/>
      <c r="F35" s="72">
        <f>(F34*140)</f>
        <v>5600</v>
      </c>
      <c r="G35" s="23"/>
      <c r="H35" s="41">
        <f>G35*F35</f>
        <v>0</v>
      </c>
      <c r="I35" s="29"/>
      <c r="J35" s="30"/>
      <c r="K35" s="29"/>
    </row>
    <row r="36" spans="1:11" s="38" customFormat="1" ht="30.75" thickBot="1" x14ac:dyDescent="0.25">
      <c r="A36" s="140">
        <f t="shared" si="6"/>
        <v>20</v>
      </c>
      <c r="B36" s="141"/>
      <c r="C36" s="7" t="s">
        <v>55</v>
      </c>
      <c r="D36" s="8" t="s">
        <v>1</v>
      </c>
      <c r="E36" s="5" t="e">
        <f>#REF!</f>
        <v>#REF!</v>
      </c>
      <c r="F36" s="72">
        <v>110</v>
      </c>
      <c r="G36" s="23"/>
      <c r="H36" s="41">
        <f>G36*F36</f>
        <v>0</v>
      </c>
      <c r="I36" s="29"/>
      <c r="J36" s="30"/>
      <c r="K36" s="29"/>
    </row>
    <row r="37" spans="1:11" s="20" customFormat="1" ht="30.75" thickBot="1" x14ac:dyDescent="0.25">
      <c r="A37" s="140">
        <f t="shared" si="6"/>
        <v>21</v>
      </c>
      <c r="B37" s="141"/>
      <c r="C37" s="7" t="s">
        <v>62</v>
      </c>
      <c r="D37" s="6" t="s">
        <v>1</v>
      </c>
      <c r="E37" s="5"/>
      <c r="F37" s="72">
        <v>120</v>
      </c>
      <c r="G37" s="23"/>
      <c r="H37" s="41">
        <f>G37*F37</f>
        <v>0</v>
      </c>
      <c r="I37" s="29"/>
      <c r="J37" s="30"/>
      <c r="K37" s="29"/>
    </row>
    <row r="38" spans="1:11" s="38" customFormat="1" x14ac:dyDescent="0.2">
      <c r="A38" s="140">
        <f t="shared" si="6"/>
        <v>22</v>
      </c>
      <c r="B38" s="141"/>
      <c r="C38" s="9" t="s">
        <v>69</v>
      </c>
      <c r="D38" s="6" t="s">
        <v>5</v>
      </c>
      <c r="E38" s="5" t="e">
        <f>#REF!</f>
        <v>#REF!</v>
      </c>
      <c r="F38" s="72">
        <v>50</v>
      </c>
      <c r="G38" s="23"/>
      <c r="H38" s="41">
        <f>G38*F38</f>
        <v>0</v>
      </c>
      <c r="I38" s="29"/>
      <c r="J38" s="30"/>
      <c r="K38" s="29"/>
    </row>
    <row r="39" spans="1:11" s="38" customFormat="1" x14ac:dyDescent="0.2">
      <c r="A39" s="138" t="s">
        <v>98</v>
      </c>
      <c r="B39" s="139"/>
      <c r="C39" s="52" t="s">
        <v>99</v>
      </c>
      <c r="D39" s="6"/>
      <c r="E39" s="5" t="e">
        <f>#REF!</f>
        <v>#REF!</v>
      </c>
      <c r="F39" s="72"/>
      <c r="G39" s="54"/>
      <c r="H39" s="41"/>
      <c r="I39" s="29"/>
      <c r="J39" s="30"/>
      <c r="K39" s="29"/>
    </row>
    <row r="40" spans="1:11" s="38" customFormat="1" ht="30" x14ac:dyDescent="0.2">
      <c r="A40" s="140">
        <f>+A38+1</f>
        <v>23</v>
      </c>
      <c r="B40" s="141"/>
      <c r="C40" s="9" t="s">
        <v>100</v>
      </c>
      <c r="D40" s="6" t="s">
        <v>1</v>
      </c>
      <c r="E40" s="5"/>
      <c r="F40" s="72">
        <v>360</v>
      </c>
      <c r="G40" s="54"/>
      <c r="H40" s="41">
        <f t="shared" ref="H40:H46" si="7">G40*F40</f>
        <v>0</v>
      </c>
      <c r="I40" s="29"/>
      <c r="J40" s="30"/>
      <c r="K40" s="29"/>
    </row>
    <row r="41" spans="1:11" s="38" customFormat="1" x14ac:dyDescent="0.2">
      <c r="A41" s="140">
        <f>+A40+1</f>
        <v>24</v>
      </c>
      <c r="B41" s="141"/>
      <c r="C41" s="9" t="s">
        <v>142</v>
      </c>
      <c r="D41" s="6" t="s">
        <v>1</v>
      </c>
      <c r="E41" s="5" t="e">
        <f>#REF!</f>
        <v>#REF!</v>
      </c>
      <c r="F41" s="72">
        <v>250</v>
      </c>
      <c r="G41" s="54"/>
      <c r="H41" s="41">
        <f t="shared" si="7"/>
        <v>0</v>
      </c>
      <c r="I41" s="29"/>
      <c r="J41" s="30"/>
      <c r="K41" s="29"/>
    </row>
    <row r="42" spans="1:11" s="38" customFormat="1" x14ac:dyDescent="0.2">
      <c r="A42" s="140">
        <f>+A41+1</f>
        <v>25</v>
      </c>
      <c r="B42" s="141"/>
      <c r="C42" s="9" t="s">
        <v>141</v>
      </c>
      <c r="D42" s="6" t="s">
        <v>1</v>
      </c>
      <c r="E42" s="5"/>
      <c r="F42" s="72">
        <v>250</v>
      </c>
      <c r="G42" s="54"/>
      <c r="H42" s="41">
        <f t="shared" si="7"/>
        <v>0</v>
      </c>
      <c r="I42" s="29"/>
      <c r="J42" s="30"/>
      <c r="K42" s="29"/>
    </row>
    <row r="43" spans="1:11" s="38" customFormat="1" x14ac:dyDescent="0.2">
      <c r="A43" s="138" t="s">
        <v>101</v>
      </c>
      <c r="B43" s="139"/>
      <c r="C43" s="11" t="s">
        <v>102</v>
      </c>
      <c r="D43" s="6"/>
      <c r="E43" s="5" t="e">
        <f>#REF!</f>
        <v>#REF!</v>
      </c>
      <c r="F43" s="72"/>
      <c r="G43" s="54"/>
      <c r="H43" s="41"/>
      <c r="I43" s="29"/>
      <c r="J43" s="30"/>
      <c r="K43" s="29"/>
    </row>
    <row r="44" spans="1:11" s="38" customFormat="1" ht="30.75" thickBot="1" x14ac:dyDescent="0.25">
      <c r="A44" s="140">
        <f>+A42+1</f>
        <v>26</v>
      </c>
      <c r="B44" s="141"/>
      <c r="C44" s="9" t="s">
        <v>103</v>
      </c>
      <c r="D44" s="6" t="s">
        <v>1</v>
      </c>
      <c r="E44" s="5" t="e">
        <f>#REF!</f>
        <v>#REF!</v>
      </c>
      <c r="F44" s="72">
        <v>720</v>
      </c>
      <c r="G44" s="54"/>
      <c r="H44" s="41">
        <f>G44*F44</f>
        <v>0</v>
      </c>
      <c r="I44" s="29"/>
      <c r="J44" s="30"/>
      <c r="K44" s="29"/>
    </row>
    <row r="45" spans="1:11" s="38" customFormat="1" ht="30.75" thickBot="1" x14ac:dyDescent="0.25">
      <c r="A45" s="140">
        <f>+A44+1</f>
        <v>27</v>
      </c>
      <c r="B45" s="141"/>
      <c r="C45" s="9" t="s">
        <v>104</v>
      </c>
      <c r="D45" s="6" t="s">
        <v>1</v>
      </c>
      <c r="E45" s="19" t="e">
        <f>#REF!</f>
        <v>#REF!</v>
      </c>
      <c r="F45" s="72">
        <v>800</v>
      </c>
      <c r="G45" s="54"/>
      <c r="H45" s="41">
        <f>G45*F45</f>
        <v>0</v>
      </c>
      <c r="I45" s="29"/>
      <c r="J45" s="30"/>
      <c r="K45" s="29"/>
    </row>
    <row r="46" spans="1:11" s="38" customFormat="1" ht="15.75" thickBot="1" x14ac:dyDescent="0.25">
      <c r="A46" s="146">
        <f>+A45+1</f>
        <v>28</v>
      </c>
      <c r="B46" s="147"/>
      <c r="C46" s="16" t="s">
        <v>105</v>
      </c>
      <c r="D46" s="55" t="s">
        <v>5</v>
      </c>
      <c r="E46" s="5" t="e">
        <f>#REF!</f>
        <v>#REF!</v>
      </c>
      <c r="F46" s="77">
        <v>140</v>
      </c>
      <c r="G46" s="54"/>
      <c r="H46" s="41">
        <f t="shared" si="7"/>
        <v>0</v>
      </c>
      <c r="I46" s="29"/>
      <c r="J46" s="30"/>
      <c r="K46" s="29"/>
    </row>
    <row r="47" spans="1:11" s="20" customFormat="1" ht="15.75" thickBot="1" x14ac:dyDescent="0.25">
      <c r="A47" s="148" t="s">
        <v>10</v>
      </c>
      <c r="B47" s="149"/>
      <c r="C47" s="149"/>
      <c r="D47" s="149"/>
      <c r="E47" s="5" t="e">
        <f>#REF!</f>
        <v>#REF!</v>
      </c>
      <c r="F47" s="79"/>
      <c r="G47" s="58"/>
      <c r="H47" s="42">
        <f>SUM(H10:H46)</f>
        <v>0</v>
      </c>
      <c r="I47" s="29"/>
      <c r="J47" s="30"/>
      <c r="K47" s="29"/>
    </row>
    <row r="48" spans="1:11" s="38" customFormat="1" x14ac:dyDescent="0.2">
      <c r="A48" s="150"/>
      <c r="B48" s="151"/>
      <c r="C48" s="14" t="s">
        <v>9</v>
      </c>
      <c r="D48" s="15"/>
      <c r="E48" s="88"/>
      <c r="F48" s="78"/>
      <c r="G48" s="25"/>
      <c r="H48" s="22"/>
      <c r="I48" s="29"/>
      <c r="J48" s="30"/>
      <c r="K48" s="29"/>
    </row>
    <row r="49" spans="1:11" s="38" customFormat="1" x14ac:dyDescent="0.2">
      <c r="A49" s="140">
        <f>A46+1</f>
        <v>29</v>
      </c>
      <c r="B49" s="141"/>
      <c r="C49" s="7" t="s">
        <v>40</v>
      </c>
      <c r="D49" s="6" t="s">
        <v>1</v>
      </c>
      <c r="E49" s="5" t="e">
        <f>#REF!</f>
        <v>#REF!</v>
      </c>
      <c r="F49" s="73">
        <v>260</v>
      </c>
      <c r="G49" s="50"/>
      <c r="H49" s="43">
        <f>F49*G49</f>
        <v>0</v>
      </c>
      <c r="I49" s="29"/>
      <c r="J49" s="30"/>
      <c r="K49" s="29"/>
    </row>
    <row r="50" spans="1:11" s="38" customFormat="1" ht="30" x14ac:dyDescent="0.2">
      <c r="A50" s="140">
        <f>A49+1</f>
        <v>30</v>
      </c>
      <c r="B50" s="141"/>
      <c r="C50" s="7" t="s">
        <v>95</v>
      </c>
      <c r="D50" s="6" t="s">
        <v>5</v>
      </c>
      <c r="E50" s="70"/>
      <c r="F50" s="73">
        <v>140</v>
      </c>
      <c r="G50" s="50"/>
      <c r="H50" s="43">
        <f t="shared" ref="H50" si="8">F50*G50</f>
        <v>0</v>
      </c>
      <c r="I50" s="29"/>
      <c r="J50" s="30"/>
      <c r="K50" s="29"/>
    </row>
    <row r="51" spans="1:11" s="38" customFormat="1" x14ac:dyDescent="0.2">
      <c r="A51" s="140">
        <f t="shared" ref="A51:A55" si="9">A50+1</f>
        <v>31</v>
      </c>
      <c r="B51" s="141"/>
      <c r="C51" s="7" t="s">
        <v>90</v>
      </c>
      <c r="D51" s="6" t="s">
        <v>1</v>
      </c>
      <c r="E51" s="70"/>
      <c r="F51" s="73">
        <v>260</v>
      </c>
      <c r="G51" s="50"/>
      <c r="H51" s="43">
        <f>F51*G51</f>
        <v>0</v>
      </c>
      <c r="I51" s="29"/>
      <c r="J51" s="30"/>
      <c r="K51" s="29"/>
    </row>
    <row r="52" spans="1:11" s="38" customFormat="1" x14ac:dyDescent="0.2">
      <c r="A52" s="140">
        <f t="shared" si="9"/>
        <v>32</v>
      </c>
      <c r="B52" s="141"/>
      <c r="C52" s="7" t="s">
        <v>91</v>
      </c>
      <c r="D52" s="6" t="s">
        <v>5</v>
      </c>
      <c r="E52" s="70"/>
      <c r="F52" s="73">
        <v>140</v>
      </c>
      <c r="G52" s="50"/>
      <c r="H52" s="43">
        <f>F52*G52</f>
        <v>0</v>
      </c>
      <c r="I52" s="29"/>
      <c r="J52" s="30"/>
      <c r="K52" s="29"/>
    </row>
    <row r="53" spans="1:11" s="38" customFormat="1" ht="15.75" thickBot="1" x14ac:dyDescent="0.25">
      <c r="A53" s="140">
        <f t="shared" si="9"/>
        <v>33</v>
      </c>
      <c r="B53" s="141"/>
      <c r="C53" s="7" t="s">
        <v>92</v>
      </c>
      <c r="D53" s="6" t="s">
        <v>1</v>
      </c>
      <c r="E53" s="88"/>
      <c r="F53" s="73">
        <f>+F51</f>
        <v>260</v>
      </c>
      <c r="G53" s="50"/>
      <c r="H53" s="43">
        <f t="shared" ref="H53:H54" si="10">F53*G53</f>
        <v>0</v>
      </c>
      <c r="I53" s="29"/>
      <c r="J53" s="30"/>
      <c r="K53" s="29"/>
    </row>
    <row r="54" spans="1:11" s="38" customFormat="1" ht="15.75" thickBot="1" x14ac:dyDescent="0.25">
      <c r="A54" s="140">
        <f t="shared" si="9"/>
        <v>34</v>
      </c>
      <c r="B54" s="141"/>
      <c r="C54" s="7" t="s">
        <v>93</v>
      </c>
      <c r="D54" s="6" t="s">
        <v>5</v>
      </c>
      <c r="E54" s="19" t="e">
        <f>#REF!</f>
        <v>#REF!</v>
      </c>
      <c r="F54" s="73">
        <v>140</v>
      </c>
      <c r="G54" s="50"/>
      <c r="H54" s="43">
        <f t="shared" si="10"/>
        <v>0</v>
      </c>
      <c r="I54" s="29"/>
      <c r="J54" s="30"/>
      <c r="K54" s="29"/>
    </row>
    <row r="55" spans="1:11" s="38" customFormat="1" ht="15.75" thickBot="1" x14ac:dyDescent="0.25">
      <c r="A55" s="140">
        <f t="shared" si="9"/>
        <v>35</v>
      </c>
      <c r="B55" s="141"/>
      <c r="C55" s="7" t="s">
        <v>94</v>
      </c>
      <c r="D55" s="6" t="s">
        <v>6</v>
      </c>
      <c r="E55" s="5" t="e">
        <f>#REF!</f>
        <v>#REF!</v>
      </c>
      <c r="F55" s="80">
        <v>4</v>
      </c>
      <c r="G55" s="50"/>
      <c r="H55" s="43">
        <f>F55*G55</f>
        <v>0</v>
      </c>
      <c r="I55" s="29"/>
      <c r="J55" s="30"/>
      <c r="K55" s="29"/>
    </row>
    <row r="56" spans="1:11" s="38" customFormat="1" ht="15.75" thickBot="1" x14ac:dyDescent="0.25">
      <c r="A56" s="148" t="s">
        <v>8</v>
      </c>
      <c r="B56" s="149"/>
      <c r="C56" s="149"/>
      <c r="D56" s="149"/>
      <c r="E56" s="5" t="e">
        <f>#REF!</f>
        <v>#REF!</v>
      </c>
      <c r="F56" s="79"/>
      <c r="G56" s="58"/>
      <c r="H56" s="42">
        <f>SUM(H48:H55)</f>
        <v>0</v>
      </c>
      <c r="I56" s="29"/>
      <c r="J56" s="30"/>
      <c r="K56" s="29"/>
    </row>
    <row r="57" spans="1:11" s="38" customFormat="1" x14ac:dyDescent="0.2">
      <c r="A57" s="48"/>
      <c r="B57" s="13"/>
      <c r="C57" s="14" t="s">
        <v>87</v>
      </c>
      <c r="D57" s="15"/>
      <c r="E57" s="5" t="e">
        <f>#REF!</f>
        <v>#REF!</v>
      </c>
      <c r="F57" s="81"/>
      <c r="G57" s="25"/>
      <c r="H57" s="44"/>
      <c r="I57" s="29"/>
      <c r="J57" s="30"/>
      <c r="K57" s="29"/>
    </row>
    <row r="58" spans="1:11" s="38" customFormat="1" ht="30" x14ac:dyDescent="0.2">
      <c r="A58" s="140">
        <f>A55+1</f>
        <v>36</v>
      </c>
      <c r="B58" s="141"/>
      <c r="C58" s="7" t="s">
        <v>16</v>
      </c>
      <c r="D58" s="6" t="s">
        <v>7</v>
      </c>
      <c r="E58" s="5" t="e">
        <f>#REF!</f>
        <v>#REF!</v>
      </c>
      <c r="F58" s="73">
        <v>4</v>
      </c>
      <c r="G58" s="23"/>
      <c r="H58" s="43">
        <f>G58*F58</f>
        <v>0</v>
      </c>
      <c r="I58" s="29"/>
      <c r="J58" s="30"/>
      <c r="K58" s="29"/>
    </row>
    <row r="59" spans="1:11" s="38" customFormat="1" ht="30.75" thickBot="1" x14ac:dyDescent="0.25">
      <c r="A59" s="140">
        <f t="shared" ref="A59:A68" si="11">+A58+1</f>
        <v>37</v>
      </c>
      <c r="B59" s="141"/>
      <c r="C59" s="16" t="s">
        <v>17</v>
      </c>
      <c r="D59" s="6" t="s">
        <v>5</v>
      </c>
      <c r="E59" s="5"/>
      <c r="F59" s="73">
        <v>100</v>
      </c>
      <c r="G59" s="23"/>
      <c r="H59" s="43">
        <f>G59*F59</f>
        <v>0</v>
      </c>
      <c r="I59" s="29"/>
      <c r="J59" s="30"/>
      <c r="K59" s="29"/>
    </row>
    <row r="60" spans="1:11" s="20" customFormat="1" ht="30.75" thickBot="1" x14ac:dyDescent="0.25">
      <c r="A60" s="140">
        <f t="shared" si="11"/>
        <v>38</v>
      </c>
      <c r="B60" s="141"/>
      <c r="C60" s="16" t="s">
        <v>18</v>
      </c>
      <c r="D60" s="6" t="s">
        <v>5</v>
      </c>
      <c r="E60" s="5" t="e">
        <f>#REF!</f>
        <v>#REF!</v>
      </c>
      <c r="F60" s="73">
        <v>160</v>
      </c>
      <c r="G60" s="23"/>
      <c r="H60" s="43">
        <f>G60*F60</f>
        <v>0</v>
      </c>
      <c r="I60" s="29"/>
      <c r="J60" s="30"/>
      <c r="K60" s="29"/>
    </row>
    <row r="61" spans="1:11" s="38" customFormat="1" x14ac:dyDescent="0.2">
      <c r="A61" s="140">
        <f t="shared" si="11"/>
        <v>39</v>
      </c>
      <c r="B61" s="141"/>
      <c r="C61" s="7" t="s">
        <v>19</v>
      </c>
      <c r="D61" s="6" t="s">
        <v>6</v>
      </c>
      <c r="E61" s="5"/>
      <c r="F61" s="73">
        <v>4</v>
      </c>
      <c r="G61" s="23"/>
      <c r="H61" s="43">
        <f t="shared" ref="H61:H68" si="12">G61*F61</f>
        <v>0</v>
      </c>
      <c r="I61" s="29"/>
      <c r="J61" s="30"/>
      <c r="K61" s="29"/>
    </row>
    <row r="62" spans="1:11" s="38" customFormat="1" x14ac:dyDescent="0.2">
      <c r="A62" s="140">
        <f t="shared" si="11"/>
        <v>40</v>
      </c>
      <c r="B62" s="141"/>
      <c r="C62" s="7" t="s">
        <v>76</v>
      </c>
      <c r="D62" s="6" t="s">
        <v>6</v>
      </c>
      <c r="E62" s="5" t="e">
        <f>#REF!</f>
        <v>#REF!</v>
      </c>
      <c r="F62" s="73">
        <v>4</v>
      </c>
      <c r="G62" s="23"/>
      <c r="H62" s="43">
        <f t="shared" si="12"/>
        <v>0</v>
      </c>
      <c r="I62" s="29"/>
      <c r="J62" s="30"/>
      <c r="K62" s="29"/>
    </row>
    <row r="63" spans="1:11" s="38" customFormat="1" x14ac:dyDescent="0.2">
      <c r="A63" s="140">
        <f t="shared" si="11"/>
        <v>41</v>
      </c>
      <c r="B63" s="141"/>
      <c r="C63" s="7" t="s">
        <v>77</v>
      </c>
      <c r="D63" s="6" t="s">
        <v>5</v>
      </c>
      <c r="E63" s="5" t="e">
        <f>#REF!</f>
        <v>#REF!</v>
      </c>
      <c r="F63" s="73">
        <v>20</v>
      </c>
      <c r="G63" s="23"/>
      <c r="H63" s="43">
        <f t="shared" si="12"/>
        <v>0</v>
      </c>
      <c r="I63" s="29"/>
      <c r="J63" s="30"/>
      <c r="K63" s="29"/>
    </row>
    <row r="64" spans="1:11" s="38" customFormat="1" x14ac:dyDescent="0.2">
      <c r="A64" s="140">
        <f t="shared" si="11"/>
        <v>42</v>
      </c>
      <c r="B64" s="141"/>
      <c r="C64" s="7" t="s">
        <v>57</v>
      </c>
      <c r="D64" s="6" t="s">
        <v>6</v>
      </c>
      <c r="E64" s="5" t="e">
        <f>#REF!</f>
        <v>#REF!</v>
      </c>
      <c r="F64" s="73">
        <v>4</v>
      </c>
      <c r="G64" s="23"/>
      <c r="H64" s="43">
        <f t="shared" si="12"/>
        <v>0</v>
      </c>
      <c r="I64" s="29"/>
      <c r="J64" s="30"/>
      <c r="K64" s="29"/>
    </row>
    <row r="65" spans="1:11" s="38" customFormat="1" x14ac:dyDescent="0.2">
      <c r="A65" s="140">
        <f>+A64+1</f>
        <v>43</v>
      </c>
      <c r="B65" s="141"/>
      <c r="C65" s="16" t="s">
        <v>20</v>
      </c>
      <c r="D65" s="6" t="s">
        <v>6</v>
      </c>
      <c r="E65" s="5" t="e">
        <f>#REF!</f>
        <v>#REF!</v>
      </c>
      <c r="F65" s="73">
        <v>4</v>
      </c>
      <c r="G65" s="23"/>
      <c r="H65" s="43">
        <f t="shared" si="12"/>
        <v>0</v>
      </c>
      <c r="I65" s="29"/>
      <c r="J65" s="30"/>
      <c r="K65" s="29"/>
    </row>
    <row r="66" spans="1:11" s="38" customFormat="1" ht="15.75" thickBot="1" x14ac:dyDescent="0.25">
      <c r="A66" s="140">
        <f t="shared" si="11"/>
        <v>44</v>
      </c>
      <c r="B66" s="141"/>
      <c r="C66" s="16" t="s">
        <v>56</v>
      </c>
      <c r="D66" s="6" t="s">
        <v>6</v>
      </c>
      <c r="E66" s="5" t="e">
        <f>#REF!</f>
        <v>#REF!</v>
      </c>
      <c r="F66" s="73">
        <v>4</v>
      </c>
      <c r="G66" s="23"/>
      <c r="H66" s="43">
        <f t="shared" si="12"/>
        <v>0</v>
      </c>
      <c r="I66" s="29"/>
      <c r="J66" s="30"/>
      <c r="K66" s="29"/>
    </row>
    <row r="67" spans="1:11" s="38" customFormat="1" ht="15.75" thickBot="1" x14ac:dyDescent="0.25">
      <c r="A67" s="140">
        <f t="shared" si="11"/>
        <v>45</v>
      </c>
      <c r="B67" s="141"/>
      <c r="C67" s="16" t="s">
        <v>21</v>
      </c>
      <c r="D67" s="6" t="s">
        <v>6</v>
      </c>
      <c r="E67" s="19" t="e">
        <f>#REF!</f>
        <v>#REF!</v>
      </c>
      <c r="F67" s="73">
        <v>8</v>
      </c>
      <c r="G67" s="23"/>
      <c r="H67" s="43">
        <f t="shared" si="12"/>
        <v>0</v>
      </c>
      <c r="I67" s="29"/>
      <c r="J67" s="30"/>
      <c r="K67" s="29"/>
    </row>
    <row r="68" spans="1:11" s="38" customFormat="1" ht="15.75" thickBot="1" x14ac:dyDescent="0.25">
      <c r="A68" s="140">
        <f t="shared" si="11"/>
        <v>46</v>
      </c>
      <c r="B68" s="141"/>
      <c r="C68" s="16" t="s">
        <v>75</v>
      </c>
      <c r="D68" s="6" t="s">
        <v>6</v>
      </c>
      <c r="E68" s="5" t="e">
        <f>#REF!</f>
        <v>#REF!</v>
      </c>
      <c r="F68" s="80">
        <v>4</v>
      </c>
      <c r="G68" s="23"/>
      <c r="H68" s="43">
        <f t="shared" si="12"/>
        <v>0</v>
      </c>
      <c r="I68" s="29"/>
      <c r="J68" s="30"/>
      <c r="K68" s="29"/>
    </row>
    <row r="69" spans="1:11" s="38" customFormat="1" ht="15.75" thickBot="1" x14ac:dyDescent="0.25">
      <c r="A69" s="148" t="s">
        <v>22</v>
      </c>
      <c r="B69" s="149"/>
      <c r="C69" s="149"/>
      <c r="D69" s="149"/>
      <c r="E69" s="5" t="e">
        <f>#REF!</f>
        <v>#REF!</v>
      </c>
      <c r="F69" s="79"/>
      <c r="G69" s="58"/>
      <c r="H69" s="45">
        <f>SUM(H57:H68)</f>
        <v>0</v>
      </c>
      <c r="I69" s="29"/>
      <c r="J69" s="30"/>
      <c r="K69" s="29"/>
    </row>
    <row r="70" spans="1:11" s="38" customFormat="1" ht="15.75" thickBot="1" x14ac:dyDescent="0.25">
      <c r="A70" s="48"/>
      <c r="B70" s="13"/>
      <c r="C70" s="14" t="s">
        <v>88</v>
      </c>
      <c r="D70" s="15"/>
      <c r="E70" s="83" t="e">
        <f>#REF!</f>
        <v>#REF!</v>
      </c>
      <c r="F70" s="78"/>
      <c r="G70" s="25"/>
      <c r="H70" s="34"/>
      <c r="I70" s="29"/>
      <c r="J70" s="30"/>
      <c r="K70" s="29"/>
    </row>
    <row r="71" spans="1:11" s="38" customFormat="1" ht="15.75" thickBot="1" x14ac:dyDescent="0.25">
      <c r="A71" s="140">
        <f>+A68+1</f>
        <v>47</v>
      </c>
      <c r="B71" s="141"/>
      <c r="C71" s="16" t="s">
        <v>63</v>
      </c>
      <c r="D71" s="6" t="s">
        <v>6</v>
      </c>
      <c r="E71" s="19" t="e">
        <f>#REF!</f>
        <v>#REF!</v>
      </c>
      <c r="F71" s="73">
        <v>4</v>
      </c>
      <c r="G71" s="23"/>
      <c r="H71" s="41">
        <f>G71*F71</f>
        <v>0</v>
      </c>
      <c r="I71" s="29"/>
      <c r="J71" s="30"/>
      <c r="K71" s="29"/>
    </row>
    <row r="72" spans="1:11" s="38" customFormat="1" ht="15.75" thickBot="1" x14ac:dyDescent="0.25">
      <c r="A72" s="152">
        <f t="shared" ref="A72" si="13">+A71+1</f>
        <v>48</v>
      </c>
      <c r="B72" s="153"/>
      <c r="C72" s="49" t="s">
        <v>86</v>
      </c>
      <c r="D72" s="12" t="s">
        <v>6</v>
      </c>
      <c r="E72" s="5" t="e">
        <f>#REF!</f>
        <v>#REF!</v>
      </c>
      <c r="F72" s="80">
        <v>4</v>
      </c>
      <c r="G72" s="24"/>
      <c r="H72" s="46">
        <f>G72*F72</f>
        <v>0</v>
      </c>
      <c r="I72" s="29"/>
      <c r="J72" s="30"/>
      <c r="K72" s="29"/>
    </row>
    <row r="73" spans="1:11" s="38" customFormat="1" ht="15.75" thickBot="1" x14ac:dyDescent="0.25">
      <c r="A73" s="148" t="s">
        <v>23</v>
      </c>
      <c r="B73" s="149"/>
      <c r="C73" s="149"/>
      <c r="D73" s="149"/>
      <c r="E73" s="5" t="e">
        <f>#REF!</f>
        <v>#REF!</v>
      </c>
      <c r="F73" s="85"/>
      <c r="G73" s="82"/>
      <c r="H73" s="47">
        <f>SUM(H70:H72)</f>
        <v>0</v>
      </c>
      <c r="I73" s="29"/>
      <c r="J73" s="30"/>
      <c r="K73" s="29"/>
    </row>
    <row r="74" spans="1:11" s="38" customFormat="1" x14ac:dyDescent="0.2">
      <c r="A74" s="48"/>
      <c r="B74" s="13"/>
      <c r="C74" s="14" t="s">
        <v>89</v>
      </c>
      <c r="D74" s="84"/>
      <c r="E74" s="15"/>
      <c r="F74" s="78"/>
      <c r="G74" s="27"/>
      <c r="H74" s="34"/>
      <c r="I74" s="29"/>
      <c r="J74" s="30"/>
      <c r="K74" s="29"/>
    </row>
    <row r="75" spans="1:11" s="38" customFormat="1" x14ac:dyDescent="0.2">
      <c r="A75" s="140">
        <f>+A72+1</f>
        <v>49</v>
      </c>
      <c r="B75" s="141"/>
      <c r="C75" s="7" t="s">
        <v>64</v>
      </c>
      <c r="D75" s="8" t="s">
        <v>7</v>
      </c>
      <c r="E75" s="5" t="e">
        <f>#REF!</f>
        <v>#REF!</v>
      </c>
      <c r="F75" s="73">
        <v>4</v>
      </c>
      <c r="G75" s="98"/>
      <c r="H75" s="41">
        <f>G75*F75</f>
        <v>0</v>
      </c>
      <c r="I75" s="29"/>
      <c r="J75" s="30"/>
      <c r="K75" s="29"/>
    </row>
    <row r="76" spans="1:11" s="38" customFormat="1" x14ac:dyDescent="0.2">
      <c r="A76" s="140">
        <f>A75+1</f>
        <v>50</v>
      </c>
      <c r="B76" s="141"/>
      <c r="C76" s="7" t="s">
        <v>84</v>
      </c>
      <c r="D76" s="8" t="s">
        <v>85</v>
      </c>
      <c r="E76" s="5" t="e">
        <f>#REF!</f>
        <v>#REF!</v>
      </c>
      <c r="F76" s="73">
        <v>100</v>
      </c>
      <c r="G76" s="23"/>
      <c r="H76" s="41">
        <f>G76*F76</f>
        <v>0</v>
      </c>
      <c r="I76" s="29"/>
      <c r="J76" s="30"/>
      <c r="K76" s="29"/>
    </row>
    <row r="77" spans="1:11" s="38" customFormat="1" x14ac:dyDescent="0.2">
      <c r="A77" s="140">
        <f t="shared" ref="A77:A79" si="14">A76+1</f>
        <v>51</v>
      </c>
      <c r="B77" s="141"/>
      <c r="C77" s="7" t="s">
        <v>24</v>
      </c>
      <c r="D77" s="8" t="s">
        <v>6</v>
      </c>
      <c r="E77" s="5" t="e">
        <f>#REF!</f>
        <v>#REF!</v>
      </c>
      <c r="F77" s="73">
        <v>4</v>
      </c>
      <c r="G77" s="23"/>
      <c r="H77" s="41">
        <f t="shared" ref="H77:H90" si="15">G77*F77</f>
        <v>0</v>
      </c>
      <c r="I77" s="29"/>
      <c r="J77" s="30"/>
      <c r="K77" s="29"/>
    </row>
    <row r="78" spans="1:11" s="38" customFormat="1" x14ac:dyDescent="0.2">
      <c r="A78" s="140">
        <f t="shared" si="14"/>
        <v>52</v>
      </c>
      <c r="B78" s="141"/>
      <c r="C78" s="7" t="s">
        <v>58</v>
      </c>
      <c r="D78" s="8" t="s">
        <v>7</v>
      </c>
      <c r="E78" s="5" t="e">
        <f>#REF!</f>
        <v>#REF!</v>
      </c>
      <c r="F78" s="73">
        <v>4</v>
      </c>
      <c r="G78" s="23"/>
      <c r="H78" s="41">
        <f t="shared" si="15"/>
        <v>0</v>
      </c>
      <c r="I78" s="29"/>
      <c r="J78" s="30"/>
      <c r="K78" s="29"/>
    </row>
    <row r="79" spans="1:11" s="38" customFormat="1" x14ac:dyDescent="0.2">
      <c r="A79" s="140">
        <f t="shared" si="14"/>
        <v>53</v>
      </c>
      <c r="B79" s="141"/>
      <c r="C79" s="7" t="s">
        <v>60</v>
      </c>
      <c r="D79" s="8" t="s">
        <v>7</v>
      </c>
      <c r="E79" s="5" t="e">
        <f>#REF!</f>
        <v>#REF!</v>
      </c>
      <c r="F79" s="73">
        <v>4</v>
      </c>
      <c r="G79" s="23"/>
      <c r="H79" s="41">
        <f>G79*F79</f>
        <v>0</v>
      </c>
      <c r="I79" s="29"/>
      <c r="J79" s="30"/>
      <c r="K79" s="29"/>
    </row>
    <row r="80" spans="1:11" s="38" customFormat="1" x14ac:dyDescent="0.2">
      <c r="A80" s="140"/>
      <c r="B80" s="141"/>
      <c r="C80" s="10" t="s">
        <v>25</v>
      </c>
      <c r="D80" s="8"/>
      <c r="E80" s="5"/>
      <c r="F80" s="73"/>
      <c r="G80" s="23"/>
      <c r="H80" s="41"/>
      <c r="I80" s="29"/>
      <c r="J80" s="30"/>
      <c r="K80" s="29"/>
    </row>
    <row r="81" spans="1:11" s="38" customFormat="1" x14ac:dyDescent="0.2">
      <c r="A81" s="140">
        <f>+A79+1</f>
        <v>54</v>
      </c>
      <c r="B81" s="141"/>
      <c r="C81" s="7" t="s">
        <v>26</v>
      </c>
      <c r="D81" s="8" t="s">
        <v>6</v>
      </c>
      <c r="E81" s="5"/>
      <c r="F81" s="73">
        <v>28</v>
      </c>
      <c r="G81" s="23"/>
      <c r="H81" s="41">
        <f>G81*F81</f>
        <v>0</v>
      </c>
      <c r="I81" s="29"/>
      <c r="J81" s="30"/>
      <c r="K81" s="29"/>
    </row>
    <row r="82" spans="1:11" s="38" customFormat="1" x14ac:dyDescent="0.2">
      <c r="A82" s="140">
        <f>A81+1</f>
        <v>55</v>
      </c>
      <c r="B82" s="141"/>
      <c r="C82" s="7" t="s">
        <v>61</v>
      </c>
      <c r="D82" s="8" t="s">
        <v>6</v>
      </c>
      <c r="E82" s="5"/>
      <c r="F82" s="73">
        <v>56</v>
      </c>
      <c r="G82" s="23"/>
      <c r="H82" s="41">
        <f t="shared" si="15"/>
        <v>0</v>
      </c>
      <c r="I82" s="29"/>
      <c r="J82" s="30"/>
      <c r="K82" s="29"/>
    </row>
    <row r="83" spans="1:11" x14ac:dyDescent="0.25">
      <c r="A83" s="140">
        <f t="shared" ref="A83" si="16">+A82+1</f>
        <v>56</v>
      </c>
      <c r="B83" s="141"/>
      <c r="C83" s="7" t="s">
        <v>27</v>
      </c>
      <c r="D83" s="8" t="s">
        <v>6</v>
      </c>
      <c r="E83" s="5"/>
      <c r="F83" s="73">
        <v>36</v>
      </c>
      <c r="G83" s="23"/>
      <c r="H83" s="41">
        <f t="shared" si="15"/>
        <v>0</v>
      </c>
      <c r="I83" s="29"/>
      <c r="J83" s="30"/>
      <c r="K83" s="29"/>
    </row>
    <row r="84" spans="1:11" x14ac:dyDescent="0.25">
      <c r="A84" s="140">
        <f>A83+1</f>
        <v>57</v>
      </c>
      <c r="B84" s="141"/>
      <c r="C84" s="7" t="s">
        <v>83</v>
      </c>
      <c r="D84" s="8" t="s">
        <v>6</v>
      </c>
      <c r="E84" s="5"/>
      <c r="F84" s="73">
        <v>4</v>
      </c>
      <c r="G84" s="23"/>
      <c r="H84" s="41">
        <f t="shared" si="15"/>
        <v>0</v>
      </c>
      <c r="I84" s="29"/>
      <c r="J84" s="30"/>
      <c r="K84" s="29"/>
    </row>
    <row r="85" spans="1:11" x14ac:dyDescent="0.25">
      <c r="A85" s="140"/>
      <c r="B85" s="141"/>
      <c r="C85" s="10" t="s">
        <v>28</v>
      </c>
      <c r="D85" s="8"/>
      <c r="E85" s="5"/>
      <c r="F85" s="73"/>
      <c r="G85" s="23"/>
      <c r="H85" s="41"/>
      <c r="I85" s="29"/>
      <c r="J85" s="30"/>
      <c r="K85" s="29"/>
    </row>
    <row r="86" spans="1:11" x14ac:dyDescent="0.25">
      <c r="A86" s="140">
        <f>+A84+1</f>
        <v>58</v>
      </c>
      <c r="B86" s="141"/>
      <c r="C86" s="7" t="s">
        <v>96</v>
      </c>
      <c r="D86" s="8" t="s">
        <v>6</v>
      </c>
      <c r="E86" s="5"/>
      <c r="F86" s="73">
        <v>40</v>
      </c>
      <c r="G86" s="23"/>
      <c r="H86" s="41">
        <f>G86*F86</f>
        <v>0</v>
      </c>
      <c r="I86" s="29"/>
      <c r="J86" s="30"/>
      <c r="K86" s="29"/>
    </row>
    <row r="87" spans="1:11" x14ac:dyDescent="0.25">
      <c r="A87" s="140">
        <f>+A86+1</f>
        <v>59</v>
      </c>
      <c r="B87" s="141"/>
      <c r="C87" s="7" t="s">
        <v>81</v>
      </c>
      <c r="D87" s="8" t="s">
        <v>6</v>
      </c>
      <c r="E87" s="5" t="e">
        <f>#REF!</f>
        <v>#REF!</v>
      </c>
      <c r="F87" s="73">
        <v>20</v>
      </c>
      <c r="G87" s="23"/>
      <c r="H87" s="41">
        <f t="shared" ref="H87:H88" si="17">G87*F87</f>
        <v>0</v>
      </c>
      <c r="I87" s="29"/>
      <c r="J87" s="30"/>
      <c r="K87" s="29"/>
    </row>
    <row r="88" spans="1:11" ht="15.75" thickBot="1" x14ac:dyDescent="0.3">
      <c r="A88" s="140">
        <f>+A87+1</f>
        <v>60</v>
      </c>
      <c r="B88" s="141"/>
      <c r="C88" s="7" t="s">
        <v>82</v>
      </c>
      <c r="D88" s="8" t="s">
        <v>6</v>
      </c>
      <c r="E88" s="89"/>
      <c r="F88" s="73">
        <v>24</v>
      </c>
      <c r="G88" s="23"/>
      <c r="H88" s="41">
        <f t="shared" si="17"/>
        <v>0</v>
      </c>
      <c r="I88" s="29"/>
      <c r="J88" s="30"/>
      <c r="K88" s="29"/>
    </row>
    <row r="89" spans="1:11" ht="15.75" thickBot="1" x14ac:dyDescent="0.3">
      <c r="A89" s="140">
        <f t="shared" ref="A89:A90" si="18">+A88+1</f>
        <v>61</v>
      </c>
      <c r="B89" s="141"/>
      <c r="C89" s="7" t="s">
        <v>29</v>
      </c>
      <c r="D89" s="8" t="s">
        <v>6</v>
      </c>
      <c r="E89" s="19" t="e">
        <f>#REF!</f>
        <v>#REF!</v>
      </c>
      <c r="F89" s="73">
        <v>12</v>
      </c>
      <c r="G89" s="23"/>
      <c r="H89" s="41">
        <f t="shared" si="15"/>
        <v>0</v>
      </c>
      <c r="I89" s="29"/>
      <c r="J89" s="30"/>
      <c r="K89" s="29"/>
    </row>
    <row r="90" spans="1:11" ht="15.75" thickBot="1" x14ac:dyDescent="0.3">
      <c r="A90" s="152">
        <f t="shared" si="18"/>
        <v>62</v>
      </c>
      <c r="B90" s="153"/>
      <c r="C90" s="49" t="s">
        <v>97</v>
      </c>
      <c r="D90" s="86" t="s">
        <v>6</v>
      </c>
      <c r="E90" s="5" t="e">
        <f>#REF!</f>
        <v>#REF!</v>
      </c>
      <c r="F90" s="80">
        <v>4</v>
      </c>
      <c r="G90" s="23"/>
      <c r="H90" s="41">
        <f t="shared" si="15"/>
        <v>0</v>
      </c>
      <c r="I90" s="29"/>
      <c r="J90" s="30"/>
      <c r="K90" s="29"/>
    </row>
    <row r="91" spans="1:11" ht="15.75" thickBot="1" x14ac:dyDescent="0.3">
      <c r="A91" s="148" t="s">
        <v>30</v>
      </c>
      <c r="B91" s="149"/>
      <c r="C91" s="149"/>
      <c r="D91" s="149"/>
      <c r="E91" s="89"/>
      <c r="F91" s="85"/>
      <c r="G91" s="58"/>
      <c r="H91" s="35">
        <f>SUM(H74:H90)</f>
        <v>0</v>
      </c>
      <c r="I91" s="29"/>
      <c r="J91" s="30"/>
      <c r="K91" s="29"/>
    </row>
    <row r="92" spans="1:11" x14ac:dyDescent="0.25">
      <c r="A92" s="48"/>
      <c r="B92" s="13"/>
      <c r="C92" s="14" t="s">
        <v>106</v>
      </c>
      <c r="D92" s="15"/>
      <c r="E92" s="5"/>
      <c r="F92" s="53"/>
      <c r="G92" s="56"/>
      <c r="H92" s="34"/>
      <c r="I92" s="29"/>
      <c r="J92" s="30"/>
      <c r="K92" s="29"/>
    </row>
    <row r="93" spans="1:11" ht="30.75" thickBot="1" x14ac:dyDescent="0.3">
      <c r="A93" s="140">
        <f>A90+1</f>
        <v>63</v>
      </c>
      <c r="B93" s="141"/>
      <c r="C93" s="7" t="s">
        <v>107</v>
      </c>
      <c r="D93" s="57" t="s">
        <v>1</v>
      </c>
      <c r="E93" s="89"/>
      <c r="F93" s="72">
        <v>124</v>
      </c>
      <c r="G93" s="54"/>
      <c r="H93" s="41">
        <f>G93*F93</f>
        <v>0</v>
      </c>
      <c r="I93" s="29"/>
      <c r="J93" s="30"/>
      <c r="K93" s="29"/>
    </row>
    <row r="94" spans="1:11" ht="15.75" thickBot="1" x14ac:dyDescent="0.3">
      <c r="A94" s="140">
        <f>A93+1</f>
        <v>64</v>
      </c>
      <c r="B94" s="141"/>
      <c r="C94" s="49" t="s">
        <v>108</v>
      </c>
      <c r="D94" s="57" t="s">
        <v>1</v>
      </c>
      <c r="E94" s="19">
        <v>0</v>
      </c>
      <c r="F94" s="72">
        <v>120</v>
      </c>
      <c r="G94" s="54"/>
      <c r="H94" s="41">
        <f t="shared" ref="H94:H95" si="19">G94*F94</f>
        <v>0</v>
      </c>
      <c r="I94" s="29"/>
      <c r="J94" s="30"/>
      <c r="K94" s="29"/>
    </row>
    <row r="95" spans="1:11" ht="15.75" thickBot="1" x14ac:dyDescent="0.3">
      <c r="A95" s="152">
        <f>A94+1</f>
        <v>65</v>
      </c>
      <c r="B95" s="153"/>
      <c r="C95" s="49" t="s">
        <v>109</v>
      </c>
      <c r="D95" s="57" t="s">
        <v>1</v>
      </c>
      <c r="E95" s="5">
        <v>0</v>
      </c>
      <c r="F95" s="77">
        <v>108</v>
      </c>
      <c r="G95" s="54"/>
      <c r="H95" s="41">
        <f t="shared" si="19"/>
        <v>0</v>
      </c>
      <c r="I95" s="29"/>
      <c r="J95" s="30"/>
      <c r="K95" s="29"/>
    </row>
    <row r="96" spans="1:11" ht="15.75" thickBot="1" x14ac:dyDescent="0.3">
      <c r="A96" s="148" t="s">
        <v>110</v>
      </c>
      <c r="B96" s="149"/>
      <c r="C96" s="149"/>
      <c r="D96" s="149"/>
      <c r="E96" s="5">
        <v>0</v>
      </c>
      <c r="F96" s="85"/>
      <c r="G96" s="58"/>
      <c r="H96" s="42">
        <f>SUM(H92:H95)</f>
        <v>0</v>
      </c>
      <c r="I96" s="29"/>
      <c r="J96" s="30"/>
      <c r="K96" s="29"/>
    </row>
    <row r="97" spans="1:11" ht="25.5" x14ac:dyDescent="0.25">
      <c r="A97" s="48"/>
      <c r="B97" s="13"/>
      <c r="C97" s="14" t="s">
        <v>111</v>
      </c>
      <c r="D97" s="15"/>
      <c r="E97" s="5">
        <v>0</v>
      </c>
      <c r="F97" s="53"/>
      <c r="G97" s="59"/>
      <c r="H97" s="44"/>
      <c r="I97" s="29"/>
      <c r="J97" s="30"/>
      <c r="K97" s="29"/>
    </row>
    <row r="98" spans="1:11" x14ac:dyDescent="0.25">
      <c r="A98" s="60"/>
      <c r="B98" s="51"/>
      <c r="C98" s="11" t="s">
        <v>112</v>
      </c>
      <c r="D98" s="6"/>
      <c r="E98" s="5">
        <v>0</v>
      </c>
      <c r="F98" s="72"/>
      <c r="G98" s="54"/>
      <c r="H98" s="43"/>
      <c r="I98" s="29"/>
      <c r="J98" s="30"/>
      <c r="K98" s="29"/>
    </row>
    <row r="99" spans="1:11" x14ac:dyDescent="0.25">
      <c r="A99" s="154">
        <f>A95+1</f>
        <v>66</v>
      </c>
      <c r="B99" s="155"/>
      <c r="C99" s="16" t="s">
        <v>113</v>
      </c>
      <c r="D99" s="6" t="s">
        <v>1</v>
      </c>
      <c r="E99" s="5">
        <v>0</v>
      </c>
      <c r="F99" s="72">
        <v>34.799999999999997</v>
      </c>
      <c r="G99" s="97"/>
      <c r="H99" s="43">
        <f>F99*G99</f>
        <v>0</v>
      </c>
      <c r="I99" s="29"/>
      <c r="J99" s="30"/>
      <c r="K99" s="29"/>
    </row>
    <row r="100" spans="1:11" x14ac:dyDescent="0.25">
      <c r="A100" s="60"/>
      <c r="B100" s="51"/>
      <c r="C100" s="11" t="s">
        <v>114</v>
      </c>
      <c r="D100" s="6"/>
      <c r="E100" s="5">
        <v>0</v>
      </c>
      <c r="F100" s="72">
        <v>0</v>
      </c>
      <c r="G100" s="54"/>
      <c r="H100" s="43"/>
      <c r="I100" s="29"/>
      <c r="J100" s="30"/>
      <c r="K100" s="29"/>
    </row>
    <row r="101" spans="1:11" x14ac:dyDescent="0.25">
      <c r="A101" s="154">
        <f>A99+1</f>
        <v>67</v>
      </c>
      <c r="B101" s="155"/>
      <c r="C101" s="7" t="s">
        <v>115</v>
      </c>
      <c r="D101" s="6" t="s">
        <v>1</v>
      </c>
      <c r="E101" s="5">
        <v>0</v>
      </c>
      <c r="F101" s="72">
        <v>35.200000000000003</v>
      </c>
      <c r="G101" s="54"/>
      <c r="H101" s="43">
        <f>F101*G101</f>
        <v>0</v>
      </c>
      <c r="I101" s="29"/>
      <c r="J101" s="30"/>
      <c r="K101" s="29"/>
    </row>
    <row r="102" spans="1:11" x14ac:dyDescent="0.25">
      <c r="A102" s="154"/>
      <c r="B102" s="155"/>
      <c r="C102" s="11" t="s">
        <v>116</v>
      </c>
      <c r="D102" s="6"/>
      <c r="E102" s="5"/>
      <c r="F102" s="72"/>
      <c r="G102" s="54"/>
      <c r="H102" s="43"/>
      <c r="I102" s="29"/>
      <c r="J102" s="30"/>
      <c r="K102" s="29"/>
    </row>
    <row r="103" spans="1:11" x14ac:dyDescent="0.25">
      <c r="A103" s="154">
        <f>A101+1</f>
        <v>68</v>
      </c>
      <c r="B103" s="155"/>
      <c r="C103" s="7" t="s">
        <v>117</v>
      </c>
      <c r="D103" s="6" t="s">
        <v>5</v>
      </c>
      <c r="E103" s="5"/>
      <c r="F103" s="72">
        <v>200</v>
      </c>
      <c r="G103" s="54"/>
      <c r="H103" s="43">
        <f t="shared" ref="H103:H106" si="20">F103*G103</f>
        <v>0</v>
      </c>
      <c r="I103" s="29"/>
      <c r="J103" s="30"/>
      <c r="K103" s="29"/>
    </row>
    <row r="104" spans="1:11" ht="15.75" thickBot="1" x14ac:dyDescent="0.3">
      <c r="A104" s="154">
        <f>A103+1</f>
        <v>69</v>
      </c>
      <c r="B104" s="155"/>
      <c r="C104" s="7" t="s">
        <v>118</v>
      </c>
      <c r="D104" s="6" t="s">
        <v>1</v>
      </c>
      <c r="E104" s="62">
        <v>0</v>
      </c>
      <c r="F104" s="72">
        <v>9.6</v>
      </c>
      <c r="G104" s="54"/>
      <c r="H104" s="43">
        <f t="shared" si="20"/>
        <v>0</v>
      </c>
      <c r="I104" s="29"/>
      <c r="J104" s="30"/>
      <c r="K104" s="29"/>
    </row>
    <row r="105" spans="1:11" ht="15.75" thickBot="1" x14ac:dyDescent="0.3">
      <c r="A105" s="154">
        <f>A104+1</f>
        <v>70</v>
      </c>
      <c r="B105" s="155"/>
      <c r="C105" s="7" t="s">
        <v>119</v>
      </c>
      <c r="D105" s="6" t="s">
        <v>1</v>
      </c>
      <c r="E105" s="19">
        <v>0</v>
      </c>
      <c r="F105" s="72">
        <v>10.4</v>
      </c>
      <c r="G105" s="54"/>
      <c r="H105" s="43">
        <f t="shared" si="20"/>
        <v>0</v>
      </c>
      <c r="I105" s="29"/>
      <c r="J105" s="30"/>
      <c r="K105" s="29"/>
    </row>
    <row r="106" spans="1:11" ht="15.75" thickBot="1" x14ac:dyDescent="0.3">
      <c r="A106" s="156">
        <f>A105+1</f>
        <v>71</v>
      </c>
      <c r="B106" s="157"/>
      <c r="C106" s="49" t="s">
        <v>120</v>
      </c>
      <c r="D106" s="12" t="s">
        <v>1</v>
      </c>
      <c r="E106" s="5">
        <v>0</v>
      </c>
      <c r="F106" s="77">
        <v>20.8</v>
      </c>
      <c r="G106" s="54"/>
      <c r="H106" s="43">
        <f t="shared" si="20"/>
        <v>0</v>
      </c>
      <c r="I106" s="29"/>
      <c r="J106" s="30"/>
      <c r="K106" s="29"/>
    </row>
    <row r="107" spans="1:11" ht="15.75" thickBot="1" x14ac:dyDescent="0.3">
      <c r="A107" s="148" t="s">
        <v>121</v>
      </c>
      <c r="B107" s="149"/>
      <c r="C107" s="149"/>
      <c r="D107" s="149"/>
      <c r="E107" s="62">
        <v>0</v>
      </c>
      <c r="F107" s="85"/>
      <c r="G107" s="58"/>
      <c r="H107" s="42">
        <f>SUM(H97:H106)</f>
        <v>0</v>
      </c>
      <c r="I107" s="29"/>
      <c r="J107" s="30"/>
      <c r="K107" s="29"/>
    </row>
    <row r="108" spans="1:11" ht="15.75" thickBot="1" x14ac:dyDescent="0.3">
      <c r="A108" s="48"/>
      <c r="B108" s="13"/>
      <c r="C108" s="14" t="s">
        <v>122</v>
      </c>
      <c r="D108" s="15"/>
      <c r="E108" s="19">
        <v>0</v>
      </c>
      <c r="F108" s="53"/>
      <c r="G108" s="54"/>
      <c r="H108" s="61"/>
      <c r="I108" s="29"/>
      <c r="J108" s="30"/>
      <c r="K108" s="29"/>
    </row>
    <row r="109" spans="1:11" ht="15.75" thickBot="1" x14ac:dyDescent="0.3">
      <c r="A109" s="156">
        <f>A106+1</f>
        <v>72</v>
      </c>
      <c r="B109" s="157"/>
      <c r="C109" s="49" t="s">
        <v>123</v>
      </c>
      <c r="D109" s="12" t="s">
        <v>1</v>
      </c>
      <c r="E109" s="5">
        <v>0</v>
      </c>
      <c r="F109" s="77">
        <v>70</v>
      </c>
      <c r="G109" s="54"/>
      <c r="H109" s="43">
        <f>F109*G109</f>
        <v>0</v>
      </c>
      <c r="I109" s="29"/>
      <c r="J109" s="30"/>
      <c r="K109" s="29"/>
    </row>
    <row r="110" spans="1:11" ht="15.75" thickBot="1" x14ac:dyDescent="0.3">
      <c r="A110" s="148" t="s">
        <v>124</v>
      </c>
      <c r="B110" s="149"/>
      <c r="C110" s="149"/>
      <c r="D110" s="149"/>
      <c r="E110" s="5">
        <v>0</v>
      </c>
      <c r="F110" s="85"/>
      <c r="G110" s="58"/>
      <c r="H110" s="42">
        <f>SUM(H108:H109)</f>
        <v>0</v>
      </c>
      <c r="I110" s="29"/>
      <c r="J110" s="30"/>
      <c r="K110" s="29"/>
    </row>
    <row r="111" spans="1:11" x14ac:dyDescent="0.25">
      <c r="A111" s="48"/>
      <c r="B111" s="13"/>
      <c r="C111" s="14" t="s">
        <v>125</v>
      </c>
      <c r="D111" s="15"/>
      <c r="E111" s="5">
        <v>0</v>
      </c>
      <c r="F111" s="53"/>
      <c r="G111" s="54"/>
      <c r="H111" s="61"/>
      <c r="I111" s="29"/>
      <c r="J111" s="30"/>
      <c r="K111" s="29"/>
    </row>
    <row r="112" spans="1:11" ht="15.75" thickBot="1" x14ac:dyDescent="0.3">
      <c r="A112" s="154">
        <f>A109+1</f>
        <v>73</v>
      </c>
      <c r="B112" s="155"/>
      <c r="C112" s="7" t="s">
        <v>126</v>
      </c>
      <c r="D112" s="6" t="s">
        <v>1</v>
      </c>
      <c r="E112" s="62">
        <v>0</v>
      </c>
      <c r="F112" s="72">
        <v>720</v>
      </c>
      <c r="G112" s="54"/>
      <c r="H112" s="43">
        <f>F112*G112</f>
        <v>0</v>
      </c>
      <c r="I112" s="29"/>
      <c r="J112" s="30"/>
      <c r="K112" s="29"/>
    </row>
    <row r="113" spans="1:11" ht="30" x14ac:dyDescent="0.25">
      <c r="A113" s="154">
        <f>A112+1</f>
        <v>74</v>
      </c>
      <c r="B113" s="155"/>
      <c r="C113" s="7" t="s">
        <v>127</v>
      </c>
      <c r="D113" s="6" t="s">
        <v>1</v>
      </c>
      <c r="E113" s="64"/>
      <c r="F113" s="72">
        <v>800</v>
      </c>
      <c r="G113" s="54"/>
      <c r="H113" s="43">
        <f>F113*G113</f>
        <v>0</v>
      </c>
      <c r="I113" s="29"/>
      <c r="J113" s="30"/>
      <c r="K113" s="29"/>
    </row>
    <row r="114" spans="1:11" ht="30.75" thickBot="1" x14ac:dyDescent="0.3">
      <c r="A114" s="156">
        <f>A113+1</f>
        <v>75</v>
      </c>
      <c r="B114" s="157"/>
      <c r="C114" s="49" t="s">
        <v>128</v>
      </c>
      <c r="D114" s="12" t="s">
        <v>1</v>
      </c>
      <c r="E114" s="89"/>
      <c r="F114" s="77">
        <v>484</v>
      </c>
      <c r="G114" s="63"/>
      <c r="H114" s="43">
        <f t="shared" ref="H114" si="21">F114*G114</f>
        <v>0</v>
      </c>
      <c r="I114" s="29"/>
      <c r="J114" s="30"/>
      <c r="K114" s="29"/>
    </row>
    <row r="115" spans="1:11" ht="15.75" thickBot="1" x14ac:dyDescent="0.3">
      <c r="A115" s="148" t="s">
        <v>129</v>
      </c>
      <c r="B115" s="149"/>
      <c r="C115" s="149"/>
      <c r="D115" s="149"/>
      <c r="E115" s="96"/>
      <c r="F115" s="79"/>
      <c r="G115" s="65"/>
      <c r="H115" s="35">
        <f>SUM(H111:H114)</f>
        <v>0</v>
      </c>
      <c r="I115" s="29"/>
      <c r="J115" s="30"/>
      <c r="K115" s="29"/>
    </row>
    <row r="116" spans="1:11" x14ac:dyDescent="0.25">
      <c r="A116" s="162"/>
      <c r="B116" s="163"/>
      <c r="C116" s="14" t="s">
        <v>130</v>
      </c>
      <c r="D116" s="94"/>
      <c r="E116" s="3"/>
      <c r="F116" s="53"/>
      <c r="G116" s="66"/>
      <c r="H116" s="67"/>
      <c r="I116" s="29"/>
      <c r="J116" s="30"/>
      <c r="K116" s="29"/>
    </row>
    <row r="117" spans="1:11" x14ac:dyDescent="0.25">
      <c r="A117" s="154">
        <f>A114+1</f>
        <v>76</v>
      </c>
      <c r="B117" s="164"/>
      <c r="C117" s="68" t="s">
        <v>131</v>
      </c>
      <c r="D117" s="93" t="s">
        <v>5</v>
      </c>
      <c r="E117" s="93"/>
      <c r="F117" s="72">
        <v>84</v>
      </c>
      <c r="G117" s="63"/>
      <c r="H117" s="43">
        <f>F117*G117</f>
        <v>0</v>
      </c>
      <c r="I117" s="29"/>
      <c r="J117" s="30"/>
      <c r="K117" s="29"/>
    </row>
    <row r="118" spans="1:11" x14ac:dyDescent="0.25">
      <c r="A118" s="154">
        <f>A117+1</f>
        <v>77</v>
      </c>
      <c r="B118" s="164"/>
      <c r="C118" s="68" t="s">
        <v>132</v>
      </c>
      <c r="D118" s="93" t="s">
        <v>5</v>
      </c>
      <c r="E118" s="93"/>
      <c r="F118" s="72">
        <v>90</v>
      </c>
      <c r="G118" s="63"/>
      <c r="H118" s="43">
        <f>F118*G118</f>
        <v>0</v>
      </c>
      <c r="I118" s="29"/>
      <c r="J118" s="30"/>
      <c r="K118" s="29"/>
    </row>
    <row r="119" spans="1:11" x14ac:dyDescent="0.25">
      <c r="A119" s="154">
        <f t="shared" ref="A119:A121" si="22">A118+1</f>
        <v>78</v>
      </c>
      <c r="B119" s="164"/>
      <c r="C119" s="90" t="s">
        <v>133</v>
      </c>
      <c r="D119" s="93" t="s">
        <v>6</v>
      </c>
      <c r="E119" s="93"/>
      <c r="F119" s="72">
        <v>4</v>
      </c>
      <c r="G119" s="24"/>
      <c r="H119" s="43">
        <f>F119*G119</f>
        <v>0</v>
      </c>
      <c r="I119" s="29"/>
      <c r="J119" s="30"/>
      <c r="K119" s="29"/>
    </row>
    <row r="120" spans="1:11" x14ac:dyDescent="0.25">
      <c r="A120" s="154">
        <f t="shared" si="22"/>
        <v>79</v>
      </c>
      <c r="B120" s="164"/>
      <c r="C120" s="68" t="s">
        <v>134</v>
      </c>
      <c r="D120" s="93" t="s">
        <v>6</v>
      </c>
      <c r="E120" s="93"/>
      <c r="F120" s="72">
        <v>4</v>
      </c>
      <c r="G120" s="24"/>
      <c r="H120" s="43">
        <f>F120*G120</f>
        <v>0</v>
      </c>
      <c r="I120" s="29"/>
      <c r="J120" s="30"/>
      <c r="K120" s="29"/>
    </row>
    <row r="121" spans="1:11" x14ac:dyDescent="0.25">
      <c r="A121" s="154">
        <f t="shared" si="22"/>
        <v>80</v>
      </c>
      <c r="B121" s="164"/>
      <c r="C121" s="16" t="s">
        <v>140</v>
      </c>
      <c r="D121" s="93" t="s">
        <v>1</v>
      </c>
      <c r="E121" s="95"/>
      <c r="F121" s="72">
        <v>168</v>
      </c>
      <c r="G121" s="69"/>
      <c r="H121" s="43">
        <f>F121*G121</f>
        <v>0</v>
      </c>
      <c r="I121" s="29"/>
      <c r="J121" s="30"/>
      <c r="K121" s="29"/>
    </row>
    <row r="122" spans="1:11" ht="15.75" thickBot="1" x14ac:dyDescent="0.3">
      <c r="A122" s="156">
        <f>A121+1</f>
        <v>81</v>
      </c>
      <c r="B122" s="161"/>
      <c r="C122" s="99" t="s">
        <v>139</v>
      </c>
      <c r="D122" s="100" t="s">
        <v>6</v>
      </c>
      <c r="E122" s="100"/>
      <c r="F122" s="77">
        <v>40</v>
      </c>
      <c r="G122" s="101"/>
      <c r="H122" s="43">
        <f t="shared" ref="H122" si="23">F122*G122</f>
        <v>0</v>
      </c>
      <c r="I122" s="29"/>
      <c r="J122" s="30"/>
      <c r="K122" s="29"/>
    </row>
    <row r="123" spans="1:11" ht="16.5" thickBot="1" x14ac:dyDescent="0.3">
      <c r="A123" s="148" t="s">
        <v>135</v>
      </c>
      <c r="B123" s="149"/>
      <c r="C123" s="149"/>
      <c r="D123" s="149"/>
      <c r="E123" s="91"/>
      <c r="F123" s="79"/>
      <c r="G123" s="65"/>
      <c r="H123" s="35">
        <f>SUM(H116:H122)</f>
        <v>0</v>
      </c>
      <c r="I123" s="29"/>
      <c r="J123" s="30"/>
      <c r="K123" s="29"/>
    </row>
    <row r="124" spans="1:11" ht="16.5" thickBot="1" x14ac:dyDescent="0.3">
      <c r="A124" s="158" t="s">
        <v>74</v>
      </c>
      <c r="B124" s="159"/>
      <c r="C124" s="159"/>
      <c r="D124" s="159"/>
      <c r="E124" s="159"/>
      <c r="F124" s="159"/>
      <c r="G124" s="160"/>
      <c r="H124" s="87">
        <f>H47+H56+H69+H73+H91+H96+H107+H110+H115+H123</f>
        <v>0</v>
      </c>
      <c r="I124" s="29"/>
      <c r="J124" s="30"/>
      <c r="K124" s="29"/>
    </row>
    <row r="125" spans="1:11" ht="16.5" thickBot="1" x14ac:dyDescent="0.3">
      <c r="A125" s="158" t="s">
        <v>72</v>
      </c>
      <c r="B125" s="159"/>
      <c r="C125" s="159"/>
      <c r="D125" s="159"/>
      <c r="E125" s="159"/>
      <c r="F125" s="159"/>
      <c r="G125" s="160"/>
      <c r="H125" s="87">
        <f>H124*20%</f>
        <v>0</v>
      </c>
      <c r="I125" s="29"/>
      <c r="J125" s="30"/>
      <c r="K125" s="29"/>
    </row>
    <row r="126" spans="1:11" ht="16.5" thickBot="1" x14ac:dyDescent="0.3">
      <c r="A126" s="158" t="s">
        <v>73</v>
      </c>
      <c r="B126" s="159"/>
      <c r="C126" s="159"/>
      <c r="D126" s="159"/>
      <c r="E126" s="159"/>
      <c r="F126" s="159"/>
      <c r="G126" s="160"/>
      <c r="H126" s="87">
        <f>H124+H125</f>
        <v>0</v>
      </c>
      <c r="I126" s="29"/>
      <c r="J126" s="30"/>
      <c r="K126" s="29"/>
    </row>
    <row r="127" spans="1:11" x14ac:dyDescent="0.25">
      <c r="A127" s="28"/>
      <c r="B127" s="28"/>
      <c r="C127" s="28"/>
      <c r="D127" s="28"/>
      <c r="E127" s="28"/>
      <c r="F127" s="28"/>
      <c r="G127" s="28"/>
      <c r="H127" s="28"/>
    </row>
    <row r="128" spans="1:11" x14ac:dyDescent="0.25">
      <c r="A128" s="28"/>
      <c r="B128" s="28"/>
      <c r="C128" s="28"/>
      <c r="D128" s="28"/>
      <c r="E128" s="28"/>
      <c r="F128" s="28"/>
      <c r="G128" s="28"/>
      <c r="H128" s="28"/>
    </row>
    <row r="129" spans="1:8" x14ac:dyDescent="0.25">
      <c r="A129" s="28"/>
      <c r="B129" s="28"/>
      <c r="C129" s="28"/>
      <c r="D129" s="28"/>
      <c r="E129" s="28"/>
      <c r="F129" s="28"/>
      <c r="G129" s="28"/>
      <c r="H129" s="28"/>
    </row>
    <row r="130" spans="1:8" x14ac:dyDescent="0.25">
      <c r="A130" s="28"/>
      <c r="B130" s="28"/>
      <c r="C130" s="28"/>
      <c r="D130" s="28"/>
      <c r="E130" s="28"/>
      <c r="F130" s="28"/>
      <c r="G130" s="28"/>
      <c r="H130" s="28"/>
    </row>
    <row r="131" spans="1:8" x14ac:dyDescent="0.25">
      <c r="A131" s="28"/>
      <c r="B131" s="28"/>
      <c r="C131" s="28"/>
      <c r="D131" s="28"/>
      <c r="E131" s="28"/>
      <c r="F131" s="28"/>
      <c r="G131" s="28"/>
      <c r="H131" s="28"/>
    </row>
    <row r="132" spans="1:8" x14ac:dyDescent="0.25">
      <c r="A132" s="28"/>
      <c r="B132" s="28"/>
      <c r="C132" s="28"/>
      <c r="D132" s="28"/>
      <c r="E132" s="28"/>
      <c r="F132" s="28"/>
      <c r="G132" s="28"/>
      <c r="H132" s="28"/>
    </row>
    <row r="133" spans="1:8" x14ac:dyDescent="0.25">
      <c r="A133" s="28"/>
      <c r="B133" s="28"/>
      <c r="C133" s="28"/>
      <c r="D133" s="28"/>
      <c r="E133" s="28"/>
      <c r="F133" s="28"/>
      <c r="G133" s="28"/>
      <c r="H133" s="28"/>
    </row>
    <row r="134" spans="1:8" x14ac:dyDescent="0.25">
      <c r="A134" s="28"/>
      <c r="B134" s="28"/>
      <c r="C134" s="28"/>
      <c r="D134" s="28"/>
      <c r="E134" s="28"/>
      <c r="F134" s="28"/>
      <c r="G134" s="28"/>
      <c r="H134" s="28"/>
    </row>
    <row r="135" spans="1:8" x14ac:dyDescent="0.25">
      <c r="A135" s="28"/>
      <c r="B135" s="28"/>
      <c r="C135" s="28"/>
      <c r="D135" s="28"/>
      <c r="E135" s="28"/>
      <c r="F135" s="28"/>
      <c r="G135" s="28"/>
      <c r="H135" s="28"/>
    </row>
    <row r="136" spans="1:8" x14ac:dyDescent="0.25">
      <c r="A136" s="28"/>
      <c r="B136" s="28"/>
      <c r="C136" s="28"/>
      <c r="D136" s="28"/>
      <c r="E136" s="28"/>
      <c r="F136" s="28"/>
      <c r="G136" s="28"/>
      <c r="H136" s="28"/>
    </row>
    <row r="137" spans="1:8" x14ac:dyDescent="0.25">
      <c r="A137" s="28"/>
      <c r="B137" s="28"/>
      <c r="C137" s="28"/>
      <c r="D137" s="28"/>
      <c r="E137" s="28"/>
      <c r="F137" s="28"/>
      <c r="G137" s="28"/>
      <c r="H137" s="28"/>
    </row>
    <row r="138" spans="1:8" x14ac:dyDescent="0.25">
      <c r="A138" s="28"/>
      <c r="B138" s="28"/>
      <c r="C138" s="28"/>
      <c r="D138" s="28"/>
      <c r="E138" s="28"/>
      <c r="F138" s="28"/>
      <c r="G138" s="28"/>
      <c r="H138" s="28"/>
    </row>
    <row r="139" spans="1:8" x14ac:dyDescent="0.25">
      <c r="A139" s="28"/>
      <c r="B139" s="28"/>
      <c r="C139" s="28"/>
      <c r="D139" s="28"/>
      <c r="E139" s="28"/>
      <c r="F139" s="28"/>
      <c r="G139" s="28"/>
      <c r="H139" s="28"/>
    </row>
    <row r="140" spans="1:8" x14ac:dyDescent="0.25">
      <c r="A140" s="28"/>
      <c r="B140" s="28"/>
      <c r="C140" s="28"/>
      <c r="D140" s="28"/>
      <c r="E140" s="28"/>
      <c r="F140" s="28"/>
      <c r="G140" s="28"/>
      <c r="H140" s="28"/>
    </row>
    <row r="141" spans="1:8" x14ac:dyDescent="0.25">
      <c r="A141" s="28"/>
      <c r="B141" s="28"/>
      <c r="C141" s="28"/>
      <c r="D141" s="28"/>
      <c r="E141" s="28"/>
      <c r="F141" s="28"/>
      <c r="G141" s="28"/>
      <c r="H141" s="28"/>
    </row>
    <row r="142" spans="1:8" x14ac:dyDescent="0.25">
      <c r="A142" s="28"/>
      <c r="B142" s="28"/>
      <c r="C142" s="28"/>
      <c r="D142" s="28"/>
      <c r="E142" s="28"/>
      <c r="F142" s="28"/>
      <c r="G142" s="28"/>
      <c r="H142" s="28"/>
    </row>
    <row r="143" spans="1:8" x14ac:dyDescent="0.25">
      <c r="A143" s="28"/>
      <c r="B143" s="28"/>
      <c r="C143" s="28"/>
      <c r="D143" s="28"/>
      <c r="E143" s="28"/>
      <c r="F143" s="28"/>
      <c r="G143" s="28"/>
      <c r="H143" s="28"/>
    </row>
    <row r="144" spans="1:8" x14ac:dyDescent="0.25">
      <c r="A144" s="28"/>
      <c r="B144" s="28"/>
      <c r="C144" s="28"/>
      <c r="D144" s="28"/>
      <c r="E144" s="28"/>
      <c r="F144" s="28"/>
      <c r="G144" s="28"/>
      <c r="H144" s="28"/>
    </row>
    <row r="145" spans="1:8" x14ac:dyDescent="0.25">
      <c r="A145" s="28"/>
      <c r="B145" s="28"/>
      <c r="C145" s="28"/>
      <c r="D145" s="28"/>
      <c r="E145" s="28"/>
      <c r="F145" s="28"/>
      <c r="G145" s="28"/>
      <c r="H145" s="28"/>
    </row>
    <row r="146" spans="1:8" x14ac:dyDescent="0.25">
      <c r="A146" s="28"/>
      <c r="B146" s="28"/>
      <c r="C146" s="28"/>
      <c r="D146" s="28"/>
      <c r="E146" s="28"/>
      <c r="F146" s="28"/>
      <c r="G146" s="28"/>
      <c r="H146" s="28"/>
    </row>
    <row r="147" spans="1:8" x14ac:dyDescent="0.25">
      <c r="A147" s="28"/>
      <c r="B147" s="28"/>
      <c r="C147" s="28"/>
      <c r="D147" s="28"/>
      <c r="F147" s="28"/>
      <c r="G147" s="28"/>
      <c r="H147" s="28"/>
    </row>
    <row r="148" spans="1:8" x14ac:dyDescent="0.25">
      <c r="A148" s="28"/>
      <c r="B148" s="28"/>
      <c r="C148" s="28"/>
      <c r="D148" s="28"/>
      <c r="F148" s="28"/>
      <c r="G148" s="28"/>
      <c r="H148" s="28"/>
    </row>
    <row r="149" spans="1:8" x14ac:dyDescent="0.25">
      <c r="F149" s="39"/>
      <c r="G149" s="40"/>
      <c r="H149" s="28"/>
    </row>
    <row r="150" spans="1:8" x14ac:dyDescent="0.25">
      <c r="F150" s="39"/>
      <c r="G150" s="40"/>
      <c r="H150" s="28"/>
    </row>
    <row r="151" spans="1:8" x14ac:dyDescent="0.25">
      <c r="F151" s="39"/>
      <c r="G151" s="40"/>
      <c r="H151" s="28"/>
    </row>
    <row r="152" spans="1:8" x14ac:dyDescent="0.25">
      <c r="F152" s="39"/>
      <c r="G152" s="40"/>
      <c r="H152" s="28"/>
    </row>
    <row r="153" spans="1:8" x14ac:dyDescent="0.25">
      <c r="F153" s="39"/>
      <c r="G153" s="40"/>
      <c r="H153" s="28"/>
    </row>
    <row r="154" spans="1:8" x14ac:dyDescent="0.25">
      <c r="F154" s="39"/>
      <c r="G154" s="40"/>
      <c r="H154" s="28"/>
    </row>
    <row r="155" spans="1:8" x14ac:dyDescent="0.25">
      <c r="F155" s="39"/>
      <c r="G155" s="40"/>
      <c r="H155" s="28"/>
    </row>
    <row r="156" spans="1:8" x14ac:dyDescent="0.25">
      <c r="F156" s="39"/>
      <c r="G156" s="40"/>
      <c r="H156" s="28"/>
    </row>
    <row r="157" spans="1:8" x14ac:dyDescent="0.25">
      <c r="F157" s="39"/>
      <c r="G157" s="40"/>
      <c r="H157" s="28"/>
    </row>
    <row r="158" spans="1:8" x14ac:dyDescent="0.25">
      <c r="F158" s="39"/>
      <c r="G158" s="40"/>
      <c r="H158" s="28"/>
    </row>
    <row r="159" spans="1:8" x14ac:dyDescent="0.25">
      <c r="F159" s="39"/>
      <c r="G159" s="40"/>
      <c r="H159" s="28"/>
    </row>
    <row r="160" spans="1:8" x14ac:dyDescent="0.25">
      <c r="F160" s="39"/>
      <c r="G160" s="40"/>
      <c r="H160" s="28"/>
    </row>
    <row r="161" spans="6:8" x14ac:dyDescent="0.25">
      <c r="F161" s="39"/>
      <c r="G161" s="40"/>
      <c r="H161" s="28"/>
    </row>
    <row r="162" spans="6:8" x14ac:dyDescent="0.25">
      <c r="F162" s="39"/>
      <c r="G162" s="40"/>
      <c r="H162" s="28"/>
    </row>
    <row r="163" spans="6:8" x14ac:dyDescent="0.25">
      <c r="F163" s="39"/>
      <c r="G163" s="40"/>
      <c r="H163" s="28"/>
    </row>
    <row r="164" spans="6:8" x14ac:dyDescent="0.25">
      <c r="F164" s="39"/>
      <c r="G164" s="40"/>
      <c r="H164" s="28"/>
    </row>
    <row r="165" spans="6:8" x14ac:dyDescent="0.25">
      <c r="F165" s="39"/>
      <c r="G165" s="40"/>
      <c r="H165" s="1"/>
    </row>
    <row r="166" spans="6:8" x14ac:dyDescent="0.25">
      <c r="F166" s="39"/>
      <c r="G166" s="40"/>
      <c r="H166" s="1"/>
    </row>
    <row r="167" spans="6:8" x14ac:dyDescent="0.25">
      <c r="F167" s="39"/>
      <c r="G167" s="40"/>
      <c r="H167" s="1"/>
    </row>
    <row r="168" spans="6:8" x14ac:dyDescent="0.25">
      <c r="F168" s="39"/>
      <c r="G168" s="40"/>
      <c r="H168" s="1"/>
    </row>
    <row r="169" spans="6:8" x14ac:dyDescent="0.25">
      <c r="F169" s="39"/>
      <c r="G169" s="40"/>
      <c r="H169" s="1"/>
    </row>
    <row r="170" spans="6:8" x14ac:dyDescent="0.25">
      <c r="F170" s="39"/>
      <c r="G170" s="40"/>
      <c r="H170" s="1"/>
    </row>
    <row r="171" spans="6:8" x14ac:dyDescent="0.25">
      <c r="F171" s="39"/>
      <c r="G171" s="40"/>
      <c r="H171" s="1"/>
    </row>
    <row r="172" spans="6:8" x14ac:dyDescent="0.25">
      <c r="F172" s="39"/>
      <c r="G172" s="40"/>
      <c r="H172" s="1"/>
    </row>
    <row r="173" spans="6:8" x14ac:dyDescent="0.25">
      <c r="F173" s="39"/>
      <c r="G173" s="40"/>
      <c r="H173" s="1"/>
    </row>
    <row r="174" spans="6:8" x14ac:dyDescent="0.25">
      <c r="F174" s="39"/>
      <c r="G174" s="40"/>
      <c r="H174" s="1"/>
    </row>
    <row r="175" spans="6:8" x14ac:dyDescent="0.25">
      <c r="F175" s="39"/>
      <c r="G175" s="40"/>
      <c r="H175" s="1"/>
    </row>
    <row r="176" spans="6:8" x14ac:dyDescent="0.25">
      <c r="F176" s="39"/>
      <c r="G176" s="40"/>
      <c r="H176" s="1"/>
    </row>
    <row r="177" spans="6:8" x14ac:dyDescent="0.25">
      <c r="F177" s="39"/>
      <c r="G177" s="40"/>
      <c r="H177" s="1"/>
    </row>
    <row r="178" spans="6:8" x14ac:dyDescent="0.25">
      <c r="F178" s="39"/>
      <c r="G178" s="40"/>
      <c r="H178" s="1"/>
    </row>
    <row r="179" spans="6:8" x14ac:dyDescent="0.25">
      <c r="F179" s="39"/>
      <c r="G179" s="40"/>
      <c r="H179" s="1"/>
    </row>
    <row r="180" spans="6:8" x14ac:dyDescent="0.25">
      <c r="F180" s="39"/>
      <c r="G180" s="40"/>
      <c r="H180" s="1"/>
    </row>
    <row r="181" spans="6:8" x14ac:dyDescent="0.25">
      <c r="F181" s="39"/>
      <c r="G181" s="40"/>
      <c r="H181" s="1"/>
    </row>
    <row r="182" spans="6:8" x14ac:dyDescent="0.25">
      <c r="F182" s="39"/>
      <c r="G182" s="40"/>
      <c r="H182" s="1"/>
    </row>
    <row r="183" spans="6:8" x14ac:dyDescent="0.25">
      <c r="F183" s="39"/>
      <c r="G183" s="40"/>
      <c r="H183" s="1"/>
    </row>
    <row r="184" spans="6:8" x14ac:dyDescent="0.25">
      <c r="F184" s="39"/>
      <c r="G184" s="40"/>
      <c r="H184" s="1"/>
    </row>
    <row r="185" spans="6:8" x14ac:dyDescent="0.25">
      <c r="F185" s="39"/>
      <c r="G185" s="40"/>
      <c r="H185" s="1"/>
    </row>
    <row r="186" spans="6:8" x14ac:dyDescent="0.25">
      <c r="F186" s="39"/>
      <c r="G186" s="40"/>
      <c r="H186" s="1"/>
    </row>
    <row r="187" spans="6:8" x14ac:dyDescent="0.25">
      <c r="F187" s="39"/>
      <c r="G187" s="40"/>
      <c r="H187" s="1"/>
    </row>
    <row r="188" spans="6:8" x14ac:dyDescent="0.25">
      <c r="F188" s="39"/>
      <c r="G188" s="40"/>
      <c r="H188" s="1"/>
    </row>
    <row r="189" spans="6:8" x14ac:dyDescent="0.25">
      <c r="F189" s="39"/>
      <c r="G189" s="40"/>
      <c r="H189" s="1"/>
    </row>
    <row r="190" spans="6:8" x14ac:dyDescent="0.25">
      <c r="F190" s="39"/>
      <c r="G190" s="40"/>
      <c r="H190" s="1"/>
    </row>
    <row r="191" spans="6:8" x14ac:dyDescent="0.25">
      <c r="F191" s="39"/>
      <c r="G191" s="40"/>
      <c r="H191" s="1"/>
    </row>
    <row r="192" spans="6:8" x14ac:dyDescent="0.25">
      <c r="F192" s="39"/>
      <c r="G192" s="40"/>
      <c r="H192" s="1"/>
    </row>
    <row r="193" spans="6:8" x14ac:dyDescent="0.25">
      <c r="F193" s="39"/>
      <c r="G193" s="40"/>
      <c r="H193" s="1"/>
    </row>
    <row r="194" spans="6:8" x14ac:dyDescent="0.25">
      <c r="F194" s="39"/>
      <c r="G194" s="40"/>
      <c r="H194" s="1"/>
    </row>
    <row r="195" spans="6:8" x14ac:dyDescent="0.25">
      <c r="F195" s="39"/>
      <c r="G195" s="40"/>
      <c r="H195" s="1"/>
    </row>
    <row r="196" spans="6:8" x14ac:dyDescent="0.25">
      <c r="F196" s="39"/>
      <c r="G196" s="40"/>
      <c r="H196" s="1"/>
    </row>
    <row r="197" spans="6:8" x14ac:dyDescent="0.25">
      <c r="F197" s="36"/>
      <c r="G197" s="40"/>
      <c r="H197" s="1"/>
    </row>
    <row r="198" spans="6:8" x14ac:dyDescent="0.25">
      <c r="F198" s="36"/>
      <c r="H198" s="1"/>
    </row>
    <row r="199" spans="6:8" x14ac:dyDescent="0.25">
      <c r="F199" s="36"/>
      <c r="H199" s="1"/>
    </row>
    <row r="200" spans="6:8" x14ac:dyDescent="0.25">
      <c r="F200" s="36"/>
      <c r="H200" s="1"/>
    </row>
    <row r="201" spans="6:8" x14ac:dyDescent="0.25">
      <c r="F201" s="36"/>
      <c r="H201" s="1"/>
    </row>
    <row r="202" spans="6:8" x14ac:dyDescent="0.25">
      <c r="F202" s="36"/>
      <c r="H202" s="1"/>
    </row>
    <row r="203" spans="6:8" x14ac:dyDescent="0.25">
      <c r="F203" s="36"/>
      <c r="H203" s="1"/>
    </row>
    <row r="204" spans="6:8" x14ac:dyDescent="0.25">
      <c r="F204" s="36"/>
      <c r="H204" s="1"/>
    </row>
    <row r="205" spans="6:8" x14ac:dyDescent="0.25">
      <c r="F205" s="36"/>
      <c r="H205" s="1"/>
    </row>
    <row r="206" spans="6:8" x14ac:dyDescent="0.25">
      <c r="F206" s="36"/>
      <c r="H206" s="1"/>
    </row>
    <row r="207" spans="6:8" x14ac:dyDescent="0.25">
      <c r="F207" s="36"/>
      <c r="H207" s="1"/>
    </row>
    <row r="208" spans="6:8" x14ac:dyDescent="0.25">
      <c r="F208" s="36"/>
      <c r="H208" s="1"/>
    </row>
    <row r="209" spans="6:8" x14ac:dyDescent="0.25">
      <c r="F209" s="36"/>
      <c r="H209" s="1"/>
    </row>
    <row r="210" spans="6:8" x14ac:dyDescent="0.25">
      <c r="F210" s="36"/>
      <c r="H210" s="1"/>
    </row>
    <row r="211" spans="6:8" x14ac:dyDescent="0.25">
      <c r="F211" s="36"/>
      <c r="H211" s="1"/>
    </row>
    <row r="212" spans="6:8" x14ac:dyDescent="0.25">
      <c r="F212" s="36"/>
      <c r="H212" s="1"/>
    </row>
    <row r="213" spans="6:8" x14ac:dyDescent="0.25">
      <c r="F213" s="36"/>
      <c r="H213" s="1"/>
    </row>
    <row r="214" spans="6:8" x14ac:dyDescent="0.25">
      <c r="F214" s="36"/>
      <c r="H214" s="1"/>
    </row>
    <row r="215" spans="6:8" x14ac:dyDescent="0.25">
      <c r="F215" s="36"/>
      <c r="H215" s="1"/>
    </row>
    <row r="216" spans="6:8" x14ac:dyDescent="0.25">
      <c r="F216" s="36"/>
      <c r="H216" s="1"/>
    </row>
    <row r="217" spans="6:8" x14ac:dyDescent="0.25">
      <c r="F217" s="36"/>
      <c r="H217" s="1"/>
    </row>
    <row r="218" spans="6:8" x14ac:dyDescent="0.25">
      <c r="F218" s="36"/>
      <c r="H218" s="1"/>
    </row>
    <row r="219" spans="6:8" x14ac:dyDescent="0.25">
      <c r="F219" s="36"/>
      <c r="H219" s="1"/>
    </row>
    <row r="220" spans="6:8" x14ac:dyDescent="0.25">
      <c r="F220" s="36"/>
      <c r="H220" s="1"/>
    </row>
    <row r="221" spans="6:8" x14ac:dyDescent="0.25">
      <c r="F221" s="36"/>
      <c r="H221" s="1"/>
    </row>
    <row r="222" spans="6:8" x14ac:dyDescent="0.25">
      <c r="F222" s="36"/>
      <c r="H222" s="1"/>
    </row>
    <row r="223" spans="6:8" x14ac:dyDescent="0.25">
      <c r="F223" s="36"/>
      <c r="H223" s="1"/>
    </row>
    <row r="224" spans="6:8" x14ac:dyDescent="0.25">
      <c r="F224" s="36"/>
      <c r="H224" s="1"/>
    </row>
    <row r="225" spans="6:8" x14ac:dyDescent="0.25">
      <c r="F225" s="36"/>
      <c r="H225" s="1"/>
    </row>
    <row r="226" spans="6:8" x14ac:dyDescent="0.25">
      <c r="F226" s="36"/>
      <c r="H226" s="1"/>
    </row>
    <row r="227" spans="6:8" x14ac:dyDescent="0.25">
      <c r="F227" s="36"/>
      <c r="H227" s="1"/>
    </row>
    <row r="228" spans="6:8" x14ac:dyDescent="0.25">
      <c r="F228" s="36"/>
      <c r="H228" s="1"/>
    </row>
    <row r="229" spans="6:8" x14ac:dyDescent="0.25">
      <c r="F229" s="36"/>
      <c r="H229" s="1"/>
    </row>
    <row r="230" spans="6:8" x14ac:dyDescent="0.25">
      <c r="F230" s="36"/>
      <c r="H230" s="1"/>
    </row>
    <row r="231" spans="6:8" x14ac:dyDescent="0.25">
      <c r="F231" s="36"/>
      <c r="H231" s="1"/>
    </row>
    <row r="232" spans="6:8" x14ac:dyDescent="0.25">
      <c r="F232" s="36"/>
      <c r="H232" s="1"/>
    </row>
    <row r="233" spans="6:8" x14ac:dyDescent="0.25">
      <c r="F233" s="36"/>
      <c r="H233" s="1"/>
    </row>
    <row r="234" spans="6:8" x14ac:dyDescent="0.25">
      <c r="F234" s="36"/>
      <c r="H234" s="1"/>
    </row>
    <row r="235" spans="6:8" x14ac:dyDescent="0.25">
      <c r="F235" s="36"/>
      <c r="H235" s="1"/>
    </row>
    <row r="236" spans="6:8" x14ac:dyDescent="0.25">
      <c r="F236" s="36"/>
      <c r="H236" s="1"/>
    </row>
    <row r="237" spans="6:8" x14ac:dyDescent="0.25">
      <c r="F237" s="36"/>
      <c r="H237" s="1"/>
    </row>
    <row r="238" spans="6:8" x14ac:dyDescent="0.25">
      <c r="F238" s="36"/>
      <c r="H238" s="1"/>
    </row>
    <row r="239" spans="6:8" x14ac:dyDescent="0.25">
      <c r="F239" s="36"/>
      <c r="H239" s="1"/>
    </row>
    <row r="240" spans="6:8" x14ac:dyDescent="0.25">
      <c r="F240" s="36"/>
      <c r="H240" s="1"/>
    </row>
    <row r="241" spans="6:8" x14ac:dyDescent="0.25">
      <c r="F241" s="36"/>
      <c r="H241" s="1"/>
    </row>
    <row r="242" spans="6:8" x14ac:dyDescent="0.25">
      <c r="F242" s="36"/>
      <c r="H242" s="1"/>
    </row>
    <row r="243" spans="6:8" x14ac:dyDescent="0.25">
      <c r="F243" s="36"/>
      <c r="H243" s="1"/>
    </row>
    <row r="244" spans="6:8" x14ac:dyDescent="0.25">
      <c r="F244" s="36"/>
      <c r="H244" s="1"/>
    </row>
    <row r="245" spans="6:8" x14ac:dyDescent="0.25">
      <c r="F245" s="36"/>
      <c r="H245" s="1"/>
    </row>
    <row r="246" spans="6:8" x14ac:dyDescent="0.25">
      <c r="F246" s="36"/>
      <c r="H246" s="1"/>
    </row>
    <row r="247" spans="6:8" x14ac:dyDescent="0.25">
      <c r="F247" s="36"/>
      <c r="H247" s="1"/>
    </row>
    <row r="248" spans="6:8" x14ac:dyDescent="0.25">
      <c r="F248" s="36"/>
      <c r="H248" s="1"/>
    </row>
    <row r="249" spans="6:8" x14ac:dyDescent="0.25">
      <c r="F249" s="36"/>
      <c r="H249" s="1"/>
    </row>
    <row r="250" spans="6:8" x14ac:dyDescent="0.25">
      <c r="F250" s="36"/>
      <c r="H250" s="1"/>
    </row>
    <row r="251" spans="6:8" x14ac:dyDescent="0.25">
      <c r="F251" s="36"/>
      <c r="H251" s="1"/>
    </row>
    <row r="252" spans="6:8" x14ac:dyDescent="0.25">
      <c r="F252" s="36"/>
      <c r="H252" s="1"/>
    </row>
    <row r="253" spans="6:8" x14ac:dyDescent="0.25">
      <c r="F253" s="36"/>
      <c r="H253" s="1"/>
    </row>
    <row r="254" spans="6:8" x14ac:dyDescent="0.25">
      <c r="F254" s="36"/>
      <c r="H254" s="1"/>
    </row>
    <row r="255" spans="6:8" x14ac:dyDescent="0.25">
      <c r="F255" s="36"/>
      <c r="H255" s="1"/>
    </row>
    <row r="256" spans="6:8" x14ac:dyDescent="0.25">
      <c r="F256" s="36"/>
      <c r="H256" s="1"/>
    </row>
    <row r="257" spans="6:8" x14ac:dyDescent="0.25">
      <c r="F257" s="36"/>
      <c r="H257" s="1"/>
    </row>
    <row r="258" spans="6:8" x14ac:dyDescent="0.25">
      <c r="F258" s="36"/>
      <c r="H258" s="1"/>
    </row>
    <row r="259" spans="6:8" x14ac:dyDescent="0.25">
      <c r="F259" s="36"/>
      <c r="H259" s="1"/>
    </row>
    <row r="260" spans="6:8" x14ac:dyDescent="0.25">
      <c r="F260" s="36"/>
      <c r="H260" s="1"/>
    </row>
    <row r="261" spans="6:8" x14ac:dyDescent="0.25">
      <c r="F261" s="36"/>
      <c r="H261" s="1"/>
    </row>
    <row r="262" spans="6:8" x14ac:dyDescent="0.25">
      <c r="F262" s="36"/>
      <c r="H262" s="1"/>
    </row>
    <row r="263" spans="6:8" x14ac:dyDescent="0.25">
      <c r="F263" s="36"/>
      <c r="H263" s="1"/>
    </row>
    <row r="264" spans="6:8" x14ac:dyDescent="0.25">
      <c r="F264" s="36"/>
      <c r="H264" s="1"/>
    </row>
    <row r="265" spans="6:8" x14ac:dyDescent="0.25">
      <c r="F265" s="36"/>
      <c r="H265" s="1"/>
    </row>
    <row r="266" spans="6:8" x14ac:dyDescent="0.25">
      <c r="F266" s="36"/>
      <c r="H266" s="1"/>
    </row>
    <row r="267" spans="6:8" x14ac:dyDescent="0.25">
      <c r="F267" s="36"/>
      <c r="H267" s="1"/>
    </row>
    <row r="268" spans="6:8" x14ac:dyDescent="0.25">
      <c r="F268" s="36"/>
      <c r="H268" s="1"/>
    </row>
    <row r="269" spans="6:8" x14ac:dyDescent="0.25">
      <c r="F269" s="36"/>
      <c r="H269" s="1"/>
    </row>
    <row r="270" spans="6:8" x14ac:dyDescent="0.25">
      <c r="F270" s="36"/>
      <c r="H270" s="1"/>
    </row>
    <row r="271" spans="6:8" x14ac:dyDescent="0.25">
      <c r="F271" s="36"/>
      <c r="H271" s="1"/>
    </row>
    <row r="272" spans="6:8" x14ac:dyDescent="0.25">
      <c r="F272" s="36"/>
      <c r="H272" s="1"/>
    </row>
    <row r="273" spans="6:8" x14ac:dyDescent="0.25">
      <c r="F273" s="36"/>
      <c r="H273" s="1"/>
    </row>
    <row r="274" spans="6:8" x14ac:dyDescent="0.25">
      <c r="F274" s="36"/>
      <c r="H274" s="1"/>
    </row>
    <row r="275" spans="6:8" x14ac:dyDescent="0.25">
      <c r="F275" s="36"/>
      <c r="H275" s="1"/>
    </row>
    <row r="276" spans="6:8" x14ac:dyDescent="0.25">
      <c r="F276" s="36"/>
      <c r="H276" s="1"/>
    </row>
    <row r="277" spans="6:8" x14ac:dyDescent="0.25">
      <c r="F277" s="36"/>
      <c r="H277" s="1"/>
    </row>
    <row r="278" spans="6:8" x14ac:dyDescent="0.25">
      <c r="F278" s="36"/>
      <c r="H278" s="1"/>
    </row>
    <row r="279" spans="6:8" x14ac:dyDescent="0.25">
      <c r="F279" s="36"/>
      <c r="H279" s="1"/>
    </row>
    <row r="280" spans="6:8" x14ac:dyDescent="0.25">
      <c r="F280" s="36"/>
      <c r="H280" s="1"/>
    </row>
    <row r="281" spans="6:8" x14ac:dyDescent="0.25">
      <c r="F281" s="36"/>
      <c r="H281" s="1"/>
    </row>
    <row r="282" spans="6:8" x14ac:dyDescent="0.25">
      <c r="F282" s="36"/>
      <c r="H282" s="1"/>
    </row>
    <row r="283" spans="6:8" x14ac:dyDescent="0.25">
      <c r="F283" s="36"/>
      <c r="H283" s="1"/>
    </row>
    <row r="284" spans="6:8" x14ac:dyDescent="0.25">
      <c r="F284" s="36"/>
      <c r="H284" s="1"/>
    </row>
    <row r="285" spans="6:8" x14ac:dyDescent="0.25">
      <c r="F285" s="36"/>
      <c r="H285" s="1"/>
    </row>
    <row r="286" spans="6:8" x14ac:dyDescent="0.25">
      <c r="F286" s="36"/>
      <c r="H286" s="1"/>
    </row>
    <row r="287" spans="6:8" x14ac:dyDescent="0.25">
      <c r="F287" s="36"/>
      <c r="H287" s="1"/>
    </row>
    <row r="288" spans="6:8" x14ac:dyDescent="0.25">
      <c r="F288" s="36"/>
      <c r="H288" s="1"/>
    </row>
    <row r="289" spans="6:8" x14ac:dyDescent="0.25">
      <c r="F289" s="36"/>
      <c r="H289" s="1"/>
    </row>
    <row r="290" spans="6:8" x14ac:dyDescent="0.25">
      <c r="F290" s="36"/>
      <c r="H290" s="1"/>
    </row>
    <row r="291" spans="6:8" x14ac:dyDescent="0.25">
      <c r="F291" s="36"/>
      <c r="H291" s="1"/>
    </row>
    <row r="292" spans="6:8" x14ac:dyDescent="0.25">
      <c r="F292" s="36"/>
      <c r="H292" s="1"/>
    </row>
    <row r="293" spans="6:8" x14ac:dyDescent="0.25">
      <c r="F293" s="36"/>
      <c r="H293" s="1"/>
    </row>
    <row r="294" spans="6:8" x14ac:dyDescent="0.25">
      <c r="F294" s="36"/>
      <c r="H294" s="1"/>
    </row>
    <row r="295" spans="6:8" x14ac:dyDescent="0.25">
      <c r="F295" s="36"/>
      <c r="H295" s="1"/>
    </row>
    <row r="296" spans="6:8" x14ac:dyDescent="0.25">
      <c r="F296" s="36"/>
      <c r="H296" s="1"/>
    </row>
    <row r="297" spans="6:8" x14ac:dyDescent="0.25">
      <c r="F297" s="36"/>
      <c r="H297" s="1"/>
    </row>
    <row r="298" spans="6:8" x14ac:dyDescent="0.25">
      <c r="F298" s="36"/>
      <c r="H298" s="1"/>
    </row>
    <row r="299" spans="6:8" x14ac:dyDescent="0.25">
      <c r="F299" s="36"/>
      <c r="H299" s="1"/>
    </row>
    <row r="300" spans="6:8" x14ac:dyDescent="0.25">
      <c r="F300" s="36"/>
      <c r="H300" s="1"/>
    </row>
    <row r="301" spans="6:8" x14ac:dyDescent="0.25">
      <c r="F301" s="36"/>
      <c r="H301" s="1"/>
    </row>
    <row r="302" spans="6:8" x14ac:dyDescent="0.25">
      <c r="F302" s="36"/>
      <c r="H302" s="1"/>
    </row>
    <row r="303" spans="6:8" x14ac:dyDescent="0.25">
      <c r="F303" s="36"/>
      <c r="H303" s="1"/>
    </row>
    <row r="304" spans="6:8" x14ac:dyDescent="0.25">
      <c r="F304" s="36"/>
      <c r="H304" s="1"/>
    </row>
    <row r="305" spans="6:8" x14ac:dyDescent="0.25">
      <c r="F305" s="36"/>
      <c r="H305" s="1"/>
    </row>
    <row r="306" spans="6:8" x14ac:dyDescent="0.25">
      <c r="F306" s="36"/>
      <c r="H306" s="1"/>
    </row>
    <row r="307" spans="6:8" x14ac:dyDescent="0.25">
      <c r="F307" s="36"/>
      <c r="H307" s="1"/>
    </row>
    <row r="308" spans="6:8" x14ac:dyDescent="0.25">
      <c r="F308" s="36"/>
      <c r="H308" s="1"/>
    </row>
    <row r="309" spans="6:8" x14ac:dyDescent="0.25">
      <c r="F309" s="36"/>
      <c r="H309" s="1"/>
    </row>
    <row r="310" spans="6:8" x14ac:dyDescent="0.25">
      <c r="F310" s="36"/>
      <c r="H310" s="1"/>
    </row>
    <row r="311" spans="6:8" x14ac:dyDescent="0.25">
      <c r="F311" s="36"/>
      <c r="H311" s="1"/>
    </row>
    <row r="312" spans="6:8" x14ac:dyDescent="0.25">
      <c r="F312" s="36"/>
      <c r="H312" s="1"/>
    </row>
    <row r="313" spans="6:8" x14ac:dyDescent="0.25">
      <c r="F313" s="36"/>
      <c r="H313" s="1"/>
    </row>
    <row r="314" spans="6:8" x14ac:dyDescent="0.25">
      <c r="F314" s="36"/>
      <c r="H314" s="1"/>
    </row>
    <row r="315" spans="6:8" x14ac:dyDescent="0.25">
      <c r="F315" s="36"/>
      <c r="H315" s="1"/>
    </row>
    <row r="316" spans="6:8" x14ac:dyDescent="0.25">
      <c r="F316" s="36"/>
      <c r="H316" s="1"/>
    </row>
    <row r="317" spans="6:8" x14ac:dyDescent="0.25">
      <c r="F317" s="36"/>
      <c r="H317" s="1"/>
    </row>
    <row r="318" spans="6:8" x14ac:dyDescent="0.25">
      <c r="F318" s="36"/>
      <c r="H318" s="1"/>
    </row>
    <row r="319" spans="6:8" x14ac:dyDescent="0.25">
      <c r="F319" s="36"/>
      <c r="H319" s="1"/>
    </row>
    <row r="320" spans="6:8" x14ac:dyDescent="0.25">
      <c r="F320" s="36"/>
      <c r="H320" s="1"/>
    </row>
    <row r="321" spans="1:8" x14ac:dyDescent="0.25">
      <c r="F321" s="36"/>
      <c r="H321" s="1"/>
    </row>
    <row r="322" spans="1:8" x14ac:dyDescent="0.25">
      <c r="F322" s="36"/>
      <c r="H322" s="1"/>
    </row>
    <row r="323" spans="1:8" x14ac:dyDescent="0.25">
      <c r="F323" s="36"/>
      <c r="H323" s="1"/>
    </row>
    <row r="324" spans="1:8" x14ac:dyDescent="0.25">
      <c r="A324" s="36"/>
      <c r="F324" s="36"/>
      <c r="H324" s="1"/>
    </row>
    <row r="325" spans="1:8" x14ac:dyDescent="0.25">
      <c r="A325" s="36"/>
      <c r="F325" s="36"/>
      <c r="H325" s="1"/>
    </row>
    <row r="326" spans="1:8" x14ac:dyDescent="0.25">
      <c r="A326" s="36"/>
      <c r="F326" s="36"/>
      <c r="H326" s="1"/>
    </row>
    <row r="327" spans="1:8" x14ac:dyDescent="0.25">
      <c r="A327" s="36"/>
      <c r="F327" s="36"/>
      <c r="H327" s="1"/>
    </row>
    <row r="328" spans="1:8" x14ac:dyDescent="0.25">
      <c r="A328" s="36"/>
      <c r="F328" s="36"/>
      <c r="H328" s="1"/>
    </row>
    <row r="329" spans="1:8" x14ac:dyDescent="0.25">
      <c r="A329" s="36"/>
      <c r="F329" s="36"/>
      <c r="H329" s="1"/>
    </row>
    <row r="330" spans="1:8" x14ac:dyDescent="0.25">
      <c r="A330" s="36"/>
      <c r="F330" s="36"/>
      <c r="H330" s="1"/>
    </row>
    <row r="331" spans="1:8" x14ac:dyDescent="0.25">
      <c r="A331" s="36"/>
      <c r="F331" s="36"/>
      <c r="H331" s="1"/>
    </row>
    <row r="332" spans="1:8" x14ac:dyDescent="0.25">
      <c r="A332" s="36"/>
      <c r="F332" s="36"/>
      <c r="H332" s="1"/>
    </row>
    <row r="333" spans="1:8" x14ac:dyDescent="0.25">
      <c r="A333" s="36"/>
      <c r="F333" s="36"/>
      <c r="H333" s="1"/>
    </row>
    <row r="334" spans="1:8" x14ac:dyDescent="0.25">
      <c r="A334" s="36"/>
      <c r="F334" s="36"/>
      <c r="H334" s="1"/>
    </row>
    <row r="335" spans="1:8" x14ac:dyDescent="0.25">
      <c r="A335" s="36"/>
      <c r="F335" s="36"/>
      <c r="H335" s="1"/>
    </row>
    <row r="336" spans="1:8" x14ac:dyDescent="0.25">
      <c r="A336" s="36"/>
      <c r="F336" s="36"/>
      <c r="H336" s="1"/>
    </row>
    <row r="337" spans="1:8" x14ac:dyDescent="0.25">
      <c r="A337" s="36"/>
      <c r="F337" s="36"/>
      <c r="H337" s="1"/>
    </row>
    <row r="338" spans="1:8" x14ac:dyDescent="0.25">
      <c r="A338" s="36"/>
      <c r="F338" s="36"/>
      <c r="H338" s="1"/>
    </row>
    <row r="339" spans="1:8" x14ac:dyDescent="0.25">
      <c r="A339" s="36"/>
      <c r="F339" s="36"/>
      <c r="H339" s="1"/>
    </row>
    <row r="340" spans="1:8" x14ac:dyDescent="0.25">
      <c r="A340" s="36"/>
      <c r="F340" s="36"/>
      <c r="H340" s="1"/>
    </row>
    <row r="341" spans="1:8" x14ac:dyDescent="0.25">
      <c r="A341" s="36"/>
      <c r="F341" s="36"/>
      <c r="H341" s="1"/>
    </row>
    <row r="342" spans="1:8" x14ac:dyDescent="0.25">
      <c r="A342" s="36"/>
      <c r="F342" s="36"/>
      <c r="H342" s="1"/>
    </row>
    <row r="343" spans="1:8" x14ac:dyDescent="0.25">
      <c r="A343" s="36"/>
      <c r="F343" s="36"/>
      <c r="H343" s="1"/>
    </row>
    <row r="344" spans="1:8" x14ac:dyDescent="0.25">
      <c r="A344" s="36"/>
      <c r="F344" s="36"/>
      <c r="H344" s="1"/>
    </row>
    <row r="345" spans="1:8" x14ac:dyDescent="0.25">
      <c r="A345" s="36"/>
      <c r="F345" s="36"/>
      <c r="H345" s="1"/>
    </row>
    <row r="346" spans="1:8" x14ac:dyDescent="0.25">
      <c r="A346" s="36"/>
      <c r="F346" s="36"/>
      <c r="H346" s="1"/>
    </row>
    <row r="347" spans="1:8" x14ac:dyDescent="0.25">
      <c r="A347" s="36"/>
      <c r="F347" s="36"/>
      <c r="H347" s="1"/>
    </row>
    <row r="348" spans="1:8" x14ac:dyDescent="0.25">
      <c r="A348" s="36"/>
      <c r="F348" s="36"/>
      <c r="H348" s="1"/>
    </row>
    <row r="349" spans="1:8" x14ac:dyDescent="0.25">
      <c r="A349" s="36"/>
      <c r="F349" s="36"/>
      <c r="H349" s="1"/>
    </row>
    <row r="350" spans="1:8" x14ac:dyDescent="0.25">
      <c r="A350" s="36"/>
      <c r="F350" s="36"/>
      <c r="H350" s="1"/>
    </row>
    <row r="351" spans="1:8" x14ac:dyDescent="0.25">
      <c r="A351" s="36"/>
      <c r="F351" s="36"/>
      <c r="H351" s="1"/>
    </row>
    <row r="352" spans="1:8" x14ac:dyDescent="0.25">
      <c r="A352" s="36"/>
      <c r="F352" s="36"/>
      <c r="H352" s="1"/>
    </row>
    <row r="353" spans="1:8" x14ac:dyDescent="0.25">
      <c r="A353" s="36"/>
      <c r="F353" s="36"/>
      <c r="H353" s="1"/>
    </row>
    <row r="354" spans="1:8" x14ac:dyDescent="0.25">
      <c r="A354" s="36"/>
      <c r="F354" s="36"/>
      <c r="H354" s="1"/>
    </row>
    <row r="355" spans="1:8" x14ac:dyDescent="0.25">
      <c r="A355" s="36"/>
      <c r="F355" s="36"/>
      <c r="H355" s="1"/>
    </row>
    <row r="356" spans="1:8" x14ac:dyDescent="0.25">
      <c r="A356" s="36"/>
      <c r="F356" s="36"/>
      <c r="H356" s="1"/>
    </row>
    <row r="357" spans="1:8" x14ac:dyDescent="0.25">
      <c r="A357" s="36"/>
      <c r="F357" s="36"/>
      <c r="H357" s="1"/>
    </row>
    <row r="358" spans="1:8" x14ac:dyDescent="0.25">
      <c r="A358" s="36"/>
      <c r="F358" s="36"/>
      <c r="H358" s="1"/>
    </row>
    <row r="359" spans="1:8" x14ac:dyDescent="0.25">
      <c r="A359" s="36"/>
      <c r="F359" s="36"/>
      <c r="H359" s="1"/>
    </row>
    <row r="360" spans="1:8" x14ac:dyDescent="0.25">
      <c r="A360" s="36"/>
      <c r="F360" s="36"/>
      <c r="H360" s="1"/>
    </row>
    <row r="361" spans="1:8" x14ac:dyDescent="0.25">
      <c r="A361" s="36"/>
      <c r="F361" s="36"/>
      <c r="H361" s="1"/>
    </row>
    <row r="362" spans="1:8" x14ac:dyDescent="0.25">
      <c r="A362" s="36"/>
      <c r="F362" s="36"/>
      <c r="H362" s="1"/>
    </row>
    <row r="363" spans="1:8" x14ac:dyDescent="0.25">
      <c r="A363" s="36"/>
      <c r="F363" s="36"/>
      <c r="H363" s="1"/>
    </row>
    <row r="364" spans="1:8" x14ac:dyDescent="0.25">
      <c r="A364" s="36"/>
      <c r="F364" s="36"/>
      <c r="H364" s="1"/>
    </row>
    <row r="365" spans="1:8" x14ac:dyDescent="0.25">
      <c r="A365" s="36"/>
      <c r="F365" s="36"/>
      <c r="H365" s="1"/>
    </row>
    <row r="366" spans="1:8" x14ac:dyDescent="0.25">
      <c r="A366" s="36"/>
      <c r="F366" s="36"/>
      <c r="H366" s="1"/>
    </row>
    <row r="367" spans="1:8" x14ac:dyDescent="0.25">
      <c r="A367" s="36"/>
      <c r="F367" s="36"/>
      <c r="H367" s="1"/>
    </row>
    <row r="368" spans="1:8" x14ac:dyDescent="0.25">
      <c r="A368" s="36"/>
      <c r="F368" s="36"/>
      <c r="H368" s="1"/>
    </row>
    <row r="369" spans="1:8" x14ac:dyDescent="0.25">
      <c r="A369" s="36"/>
      <c r="F369" s="36"/>
      <c r="H369" s="1"/>
    </row>
    <row r="370" spans="1:8" x14ac:dyDescent="0.25">
      <c r="A370" s="36"/>
      <c r="F370" s="36"/>
      <c r="H370" s="1"/>
    </row>
    <row r="371" spans="1:8" x14ac:dyDescent="0.25">
      <c r="A371" s="36"/>
      <c r="F371" s="36"/>
      <c r="H371" s="1"/>
    </row>
    <row r="372" spans="1:8" x14ac:dyDescent="0.25">
      <c r="A372" s="36"/>
      <c r="F372" s="36"/>
      <c r="H372" s="1"/>
    </row>
    <row r="373" spans="1:8" x14ac:dyDescent="0.25">
      <c r="A373" s="36"/>
      <c r="F373" s="36"/>
      <c r="H373" s="1"/>
    </row>
    <row r="374" spans="1:8" x14ac:dyDescent="0.25">
      <c r="A374" s="36"/>
      <c r="F374" s="36"/>
      <c r="H374" s="1"/>
    </row>
    <row r="375" spans="1:8" x14ac:dyDescent="0.25">
      <c r="A375" s="36"/>
      <c r="F375" s="36"/>
      <c r="H375" s="1"/>
    </row>
    <row r="376" spans="1:8" x14ac:dyDescent="0.25">
      <c r="A376" s="36"/>
      <c r="F376" s="36"/>
      <c r="H376" s="1"/>
    </row>
    <row r="377" spans="1:8" x14ac:dyDescent="0.25">
      <c r="A377" s="36"/>
      <c r="F377" s="36"/>
      <c r="H377" s="1"/>
    </row>
    <row r="378" spans="1:8" x14ac:dyDescent="0.25">
      <c r="A378" s="36"/>
      <c r="F378" s="36"/>
      <c r="H378" s="1"/>
    </row>
    <row r="379" spans="1:8" x14ac:dyDescent="0.25">
      <c r="A379" s="36"/>
      <c r="F379" s="36"/>
      <c r="H379" s="1"/>
    </row>
    <row r="380" spans="1:8" x14ac:dyDescent="0.25">
      <c r="A380" s="36"/>
      <c r="F380" s="36"/>
      <c r="H380" s="1"/>
    </row>
    <row r="381" spans="1:8" x14ac:dyDescent="0.25">
      <c r="A381" s="36"/>
      <c r="F381" s="36"/>
      <c r="H381" s="1"/>
    </row>
    <row r="382" spans="1:8" x14ac:dyDescent="0.25">
      <c r="A382" s="36"/>
      <c r="F382" s="36"/>
      <c r="H382" s="1"/>
    </row>
    <row r="383" spans="1:8" x14ac:dyDescent="0.25">
      <c r="A383" s="36"/>
      <c r="F383" s="36"/>
      <c r="H383" s="1"/>
    </row>
    <row r="384" spans="1:8" x14ac:dyDescent="0.25">
      <c r="A384" s="36"/>
      <c r="F384" s="36"/>
      <c r="H384" s="1"/>
    </row>
    <row r="385" spans="1:8" x14ac:dyDescent="0.25">
      <c r="A385" s="36"/>
      <c r="F385" s="36"/>
      <c r="H385" s="1"/>
    </row>
    <row r="386" spans="1:8" x14ac:dyDescent="0.25">
      <c r="A386" s="36"/>
      <c r="F386" s="36"/>
      <c r="H386" s="1"/>
    </row>
    <row r="387" spans="1:8" x14ac:dyDescent="0.25">
      <c r="A387" s="36"/>
      <c r="F387" s="36"/>
      <c r="H387" s="1"/>
    </row>
    <row r="388" spans="1:8" x14ac:dyDescent="0.25">
      <c r="A388" s="36"/>
      <c r="F388" s="36"/>
      <c r="H388" s="1"/>
    </row>
    <row r="389" spans="1:8" x14ac:dyDescent="0.25">
      <c r="A389" s="36"/>
      <c r="F389" s="36"/>
      <c r="H389" s="1"/>
    </row>
    <row r="390" spans="1:8" x14ac:dyDescent="0.25">
      <c r="A390" s="36"/>
      <c r="F390" s="36"/>
      <c r="H390" s="1"/>
    </row>
    <row r="391" spans="1:8" x14ac:dyDescent="0.25">
      <c r="A391" s="36"/>
      <c r="F391" s="36"/>
      <c r="H391" s="1"/>
    </row>
    <row r="392" spans="1:8" x14ac:dyDescent="0.25">
      <c r="A392" s="36"/>
      <c r="F392" s="36"/>
      <c r="H392" s="1"/>
    </row>
    <row r="393" spans="1:8" x14ac:dyDescent="0.25">
      <c r="A393" s="36"/>
      <c r="F393" s="36"/>
      <c r="H393" s="1"/>
    </row>
    <row r="394" spans="1:8" x14ac:dyDescent="0.25">
      <c r="A394" s="36"/>
      <c r="F394" s="36"/>
      <c r="H394" s="1"/>
    </row>
    <row r="395" spans="1:8" x14ac:dyDescent="0.25">
      <c r="A395" s="36"/>
      <c r="F395" s="36"/>
      <c r="H395" s="1"/>
    </row>
    <row r="396" spans="1:8" x14ac:dyDescent="0.25">
      <c r="A396" s="36"/>
      <c r="F396" s="36"/>
      <c r="H396" s="1"/>
    </row>
    <row r="397" spans="1:8" x14ac:dyDescent="0.25">
      <c r="A397" s="36"/>
      <c r="F397" s="36"/>
      <c r="H397" s="1"/>
    </row>
    <row r="398" spans="1:8" x14ac:dyDescent="0.25">
      <c r="A398" s="36"/>
      <c r="F398" s="36"/>
      <c r="H398" s="1"/>
    </row>
    <row r="399" spans="1:8" x14ac:dyDescent="0.25">
      <c r="A399" s="36"/>
      <c r="F399" s="36"/>
      <c r="H399" s="1"/>
    </row>
    <row r="400" spans="1:8" x14ac:dyDescent="0.25">
      <c r="A400" s="36"/>
      <c r="F400" s="36"/>
      <c r="H400" s="1"/>
    </row>
    <row r="401" spans="1:8" x14ac:dyDescent="0.25">
      <c r="A401" s="36"/>
      <c r="F401" s="36"/>
      <c r="H401" s="1"/>
    </row>
    <row r="402" spans="1:8" x14ac:dyDescent="0.25">
      <c r="A402" s="36"/>
      <c r="F402" s="36"/>
      <c r="H402" s="1"/>
    </row>
    <row r="403" spans="1:8" x14ac:dyDescent="0.25">
      <c r="A403" s="36"/>
      <c r="F403" s="36"/>
      <c r="H403" s="1"/>
    </row>
    <row r="404" spans="1:8" x14ac:dyDescent="0.25">
      <c r="A404" s="36"/>
      <c r="F404" s="36"/>
      <c r="H404" s="1"/>
    </row>
    <row r="405" spans="1:8" x14ac:dyDescent="0.25">
      <c r="A405" s="36"/>
      <c r="F405" s="36"/>
      <c r="H405" s="1"/>
    </row>
    <row r="406" spans="1:8" x14ac:dyDescent="0.25">
      <c r="A406" s="36"/>
      <c r="F406" s="36"/>
      <c r="H406" s="1"/>
    </row>
    <row r="407" spans="1:8" x14ac:dyDescent="0.25">
      <c r="A407" s="36"/>
      <c r="F407" s="36"/>
      <c r="H407" s="1"/>
    </row>
    <row r="408" spans="1:8" x14ac:dyDescent="0.25">
      <c r="A408" s="36"/>
      <c r="F408" s="36"/>
      <c r="H408" s="1"/>
    </row>
    <row r="409" spans="1:8" x14ac:dyDescent="0.25">
      <c r="A409" s="36"/>
      <c r="F409" s="36"/>
      <c r="H409" s="1"/>
    </row>
    <row r="410" spans="1:8" x14ac:dyDescent="0.25">
      <c r="A410" s="36"/>
      <c r="F410" s="36"/>
      <c r="H410" s="1"/>
    </row>
    <row r="411" spans="1:8" x14ac:dyDescent="0.25">
      <c r="A411" s="36"/>
      <c r="F411" s="36"/>
      <c r="H411" s="1"/>
    </row>
    <row r="412" spans="1:8" x14ac:dyDescent="0.25">
      <c r="A412" s="36"/>
      <c r="F412" s="36"/>
      <c r="H412" s="1"/>
    </row>
    <row r="413" spans="1:8" x14ac:dyDescent="0.25">
      <c r="A413" s="36"/>
      <c r="F413" s="36"/>
      <c r="H413" s="1"/>
    </row>
    <row r="414" spans="1:8" x14ac:dyDescent="0.25">
      <c r="A414" s="36"/>
      <c r="F414" s="36"/>
      <c r="H414" s="1"/>
    </row>
    <row r="415" spans="1:8" x14ac:dyDescent="0.25">
      <c r="A415" s="36"/>
      <c r="F415" s="36"/>
      <c r="H415" s="1"/>
    </row>
    <row r="416" spans="1:8" x14ac:dyDescent="0.25">
      <c r="A416" s="36"/>
      <c r="F416" s="36"/>
      <c r="H416" s="1"/>
    </row>
    <row r="417" spans="1:8" x14ac:dyDescent="0.25">
      <c r="A417" s="36"/>
      <c r="F417" s="36"/>
      <c r="H417" s="1"/>
    </row>
    <row r="418" spans="1:8" x14ac:dyDescent="0.25">
      <c r="A418" s="36"/>
      <c r="F418" s="36"/>
      <c r="H418" s="1"/>
    </row>
    <row r="419" spans="1:8" x14ac:dyDescent="0.25">
      <c r="A419" s="36"/>
      <c r="F419" s="36"/>
      <c r="H419" s="1"/>
    </row>
    <row r="420" spans="1:8" x14ac:dyDescent="0.25">
      <c r="A420" s="36"/>
      <c r="F420" s="36"/>
      <c r="H420" s="1"/>
    </row>
    <row r="421" spans="1:8" x14ac:dyDescent="0.25">
      <c r="A421" s="36"/>
      <c r="F421" s="36"/>
      <c r="H421" s="1"/>
    </row>
    <row r="422" spans="1:8" x14ac:dyDescent="0.25">
      <c r="A422" s="36"/>
      <c r="F422" s="36"/>
      <c r="H422" s="1"/>
    </row>
    <row r="423" spans="1:8" x14ac:dyDescent="0.25">
      <c r="A423" s="36"/>
      <c r="F423" s="36"/>
      <c r="H423" s="1"/>
    </row>
    <row r="424" spans="1:8" x14ac:dyDescent="0.25">
      <c r="A424" s="36"/>
      <c r="F424" s="36"/>
      <c r="H424" s="1"/>
    </row>
    <row r="425" spans="1:8" x14ac:dyDescent="0.25">
      <c r="A425" s="36"/>
      <c r="F425" s="36"/>
      <c r="H425" s="1"/>
    </row>
    <row r="426" spans="1:8" x14ac:dyDescent="0.25">
      <c r="A426" s="36"/>
      <c r="F426" s="36"/>
      <c r="H426" s="1"/>
    </row>
    <row r="427" spans="1:8" x14ac:dyDescent="0.25">
      <c r="A427" s="36"/>
      <c r="F427" s="36"/>
      <c r="H427" s="1"/>
    </row>
    <row r="428" spans="1:8" x14ac:dyDescent="0.25">
      <c r="A428" s="36"/>
      <c r="F428" s="36"/>
      <c r="H428" s="1"/>
    </row>
    <row r="429" spans="1:8" x14ac:dyDescent="0.25">
      <c r="A429" s="36"/>
      <c r="F429" s="36"/>
      <c r="H429" s="1"/>
    </row>
    <row r="430" spans="1:8" x14ac:dyDescent="0.25">
      <c r="A430" s="36"/>
      <c r="F430" s="36"/>
      <c r="H430" s="1"/>
    </row>
    <row r="431" spans="1:8" x14ac:dyDescent="0.25">
      <c r="A431" s="36"/>
      <c r="F431" s="36"/>
      <c r="H431" s="1"/>
    </row>
    <row r="432" spans="1:8" x14ac:dyDescent="0.25">
      <c r="A432" s="36"/>
      <c r="F432" s="36"/>
      <c r="H432" s="1"/>
    </row>
    <row r="433" spans="1:8" x14ac:dyDescent="0.25">
      <c r="A433" s="36"/>
      <c r="F433" s="36"/>
      <c r="H433" s="1"/>
    </row>
    <row r="434" spans="1:8" x14ac:dyDescent="0.25">
      <c r="A434" s="36"/>
      <c r="F434" s="36"/>
      <c r="H434" s="1"/>
    </row>
    <row r="435" spans="1:8" x14ac:dyDescent="0.25">
      <c r="A435" s="36"/>
      <c r="F435" s="36"/>
      <c r="H435" s="1"/>
    </row>
    <row r="436" spans="1:8" x14ac:dyDescent="0.25">
      <c r="A436" s="36"/>
      <c r="F436" s="36"/>
      <c r="H436" s="1"/>
    </row>
    <row r="437" spans="1:8" x14ac:dyDescent="0.25">
      <c r="A437" s="36"/>
      <c r="F437" s="36"/>
      <c r="H437" s="1"/>
    </row>
    <row r="438" spans="1:8" x14ac:dyDescent="0.25">
      <c r="A438" s="36"/>
      <c r="F438" s="36"/>
      <c r="H438" s="1"/>
    </row>
    <row r="439" spans="1:8" x14ac:dyDescent="0.25">
      <c r="A439" s="36"/>
      <c r="F439" s="36"/>
      <c r="H439" s="1"/>
    </row>
    <row r="440" spans="1:8" x14ac:dyDescent="0.25">
      <c r="A440" s="36"/>
      <c r="F440" s="36"/>
      <c r="H440" s="1"/>
    </row>
    <row r="441" spans="1:8" x14ac:dyDescent="0.25">
      <c r="A441" s="36"/>
      <c r="F441" s="36"/>
      <c r="H441" s="1"/>
    </row>
    <row r="442" spans="1:8" x14ac:dyDescent="0.25">
      <c r="A442" s="36"/>
      <c r="F442" s="36"/>
      <c r="H442" s="1"/>
    </row>
    <row r="443" spans="1:8" x14ac:dyDescent="0.25">
      <c r="A443" s="36"/>
      <c r="F443" s="36"/>
      <c r="H443" s="1"/>
    </row>
    <row r="444" spans="1:8" x14ac:dyDescent="0.25">
      <c r="A444" s="36"/>
      <c r="F444" s="36"/>
      <c r="H444" s="1"/>
    </row>
    <row r="445" spans="1:8" x14ac:dyDescent="0.25">
      <c r="A445" s="36"/>
      <c r="F445" s="36"/>
      <c r="H445" s="1"/>
    </row>
    <row r="446" spans="1:8" x14ac:dyDescent="0.25">
      <c r="A446" s="36"/>
      <c r="F446" s="36"/>
      <c r="H446" s="1"/>
    </row>
    <row r="447" spans="1:8" x14ac:dyDescent="0.25">
      <c r="A447" s="36"/>
      <c r="F447" s="36"/>
      <c r="H447" s="1"/>
    </row>
    <row r="448" spans="1:8" x14ac:dyDescent="0.25">
      <c r="A448" s="36"/>
      <c r="F448" s="36"/>
      <c r="H448" s="1"/>
    </row>
    <row r="449" spans="1:8" x14ac:dyDescent="0.25">
      <c r="A449" s="36"/>
      <c r="F449" s="36"/>
      <c r="H449" s="1"/>
    </row>
    <row r="450" spans="1:8" x14ac:dyDescent="0.25">
      <c r="A450" s="36"/>
      <c r="F450" s="36"/>
      <c r="H450" s="1"/>
    </row>
    <row r="451" spans="1:8" x14ac:dyDescent="0.25">
      <c r="A451" s="36"/>
      <c r="F451" s="36"/>
      <c r="H451" s="1"/>
    </row>
    <row r="452" spans="1:8" x14ac:dyDescent="0.25">
      <c r="A452" s="36"/>
      <c r="F452" s="36"/>
      <c r="H452" s="1"/>
    </row>
    <row r="453" spans="1:8" x14ac:dyDescent="0.25">
      <c r="A453" s="36"/>
      <c r="F453" s="36"/>
      <c r="H453" s="1"/>
    </row>
    <row r="454" spans="1:8" x14ac:dyDescent="0.25">
      <c r="A454" s="36"/>
      <c r="F454" s="36"/>
      <c r="H454" s="1"/>
    </row>
    <row r="455" spans="1:8" x14ac:dyDescent="0.25">
      <c r="A455" s="36"/>
      <c r="F455" s="36"/>
      <c r="H455" s="1"/>
    </row>
    <row r="456" spans="1:8" x14ac:dyDescent="0.25">
      <c r="A456" s="36"/>
      <c r="F456" s="36"/>
      <c r="H456" s="1"/>
    </row>
    <row r="457" spans="1:8" x14ac:dyDescent="0.25">
      <c r="A457" s="36"/>
      <c r="F457" s="36"/>
      <c r="H457" s="1"/>
    </row>
    <row r="458" spans="1:8" x14ac:dyDescent="0.25">
      <c r="A458" s="36"/>
      <c r="F458" s="36"/>
      <c r="H458" s="1"/>
    </row>
    <row r="459" spans="1:8" x14ac:dyDescent="0.25">
      <c r="A459" s="36"/>
      <c r="F459" s="36"/>
      <c r="H459" s="1"/>
    </row>
    <row r="460" spans="1:8" x14ac:dyDescent="0.25">
      <c r="A460" s="36"/>
      <c r="F460" s="36"/>
      <c r="H460" s="1"/>
    </row>
    <row r="461" spans="1:8" x14ac:dyDescent="0.25">
      <c r="A461" s="36"/>
      <c r="F461" s="36"/>
      <c r="H461" s="1"/>
    </row>
    <row r="462" spans="1:8" x14ac:dyDescent="0.25">
      <c r="A462" s="36"/>
      <c r="F462" s="36"/>
      <c r="H462" s="1"/>
    </row>
    <row r="463" spans="1:8" x14ac:dyDescent="0.25">
      <c r="A463" s="36"/>
      <c r="F463" s="36"/>
      <c r="H463" s="1"/>
    </row>
    <row r="464" spans="1:8" x14ac:dyDescent="0.25">
      <c r="A464" s="36"/>
      <c r="F464" s="36"/>
      <c r="H464" s="1"/>
    </row>
    <row r="465" spans="1:8" x14ac:dyDescent="0.25">
      <c r="A465" s="36"/>
      <c r="F465" s="36"/>
      <c r="H465" s="1"/>
    </row>
    <row r="466" spans="1:8" x14ac:dyDescent="0.25">
      <c r="A466" s="36"/>
      <c r="F466" s="36"/>
      <c r="H466" s="1"/>
    </row>
    <row r="467" spans="1:8" x14ac:dyDescent="0.25">
      <c r="A467" s="36"/>
      <c r="F467" s="36"/>
      <c r="H467" s="1"/>
    </row>
    <row r="468" spans="1:8" x14ac:dyDescent="0.25">
      <c r="A468" s="36"/>
      <c r="F468" s="36"/>
      <c r="H468" s="1"/>
    </row>
    <row r="469" spans="1:8" x14ac:dyDescent="0.25">
      <c r="A469" s="36"/>
      <c r="F469" s="36"/>
      <c r="H469" s="1"/>
    </row>
    <row r="470" spans="1:8" x14ac:dyDescent="0.25">
      <c r="A470" s="36"/>
      <c r="F470" s="36"/>
      <c r="H470" s="1"/>
    </row>
    <row r="471" spans="1:8" x14ac:dyDescent="0.25">
      <c r="A471" s="36"/>
      <c r="F471" s="36"/>
      <c r="H471" s="1"/>
    </row>
    <row r="472" spans="1:8" x14ac:dyDescent="0.25">
      <c r="A472" s="36"/>
      <c r="F472" s="36"/>
      <c r="H472" s="1"/>
    </row>
    <row r="473" spans="1:8" x14ac:dyDescent="0.25">
      <c r="A473" s="36"/>
      <c r="F473" s="36"/>
      <c r="H473" s="1"/>
    </row>
    <row r="474" spans="1:8" x14ac:dyDescent="0.25">
      <c r="A474" s="36"/>
      <c r="F474" s="36"/>
      <c r="H474" s="1"/>
    </row>
    <row r="475" spans="1:8" x14ac:dyDescent="0.25">
      <c r="A475" s="36"/>
      <c r="F475" s="36"/>
      <c r="H475" s="1"/>
    </row>
    <row r="476" spans="1:8" x14ac:dyDescent="0.25">
      <c r="A476" s="36"/>
      <c r="F476" s="36"/>
      <c r="H476" s="1"/>
    </row>
    <row r="477" spans="1:8" x14ac:dyDescent="0.25">
      <c r="A477" s="36"/>
      <c r="F477" s="36"/>
      <c r="H477" s="1"/>
    </row>
    <row r="478" spans="1:8" x14ac:dyDescent="0.25">
      <c r="A478" s="36"/>
      <c r="F478" s="36"/>
      <c r="H478" s="1"/>
    </row>
    <row r="479" spans="1:8" x14ac:dyDescent="0.25">
      <c r="A479" s="36"/>
      <c r="F479" s="36"/>
      <c r="H479" s="1"/>
    </row>
    <row r="480" spans="1:8" x14ac:dyDescent="0.25">
      <c r="A480" s="36"/>
      <c r="F480" s="36"/>
      <c r="H480" s="1"/>
    </row>
    <row r="481" spans="1:8" x14ac:dyDescent="0.25">
      <c r="A481" s="36"/>
      <c r="F481" s="36"/>
      <c r="H481" s="1"/>
    </row>
    <row r="482" spans="1:8" x14ac:dyDescent="0.25">
      <c r="A482" s="36"/>
      <c r="F482" s="36"/>
      <c r="H482" s="1"/>
    </row>
    <row r="483" spans="1:8" x14ac:dyDescent="0.25">
      <c r="A483" s="36"/>
      <c r="F483" s="36"/>
      <c r="H483" s="1"/>
    </row>
    <row r="484" spans="1:8" x14ac:dyDescent="0.25">
      <c r="A484" s="36"/>
      <c r="F484" s="36"/>
      <c r="H484" s="1"/>
    </row>
    <row r="485" spans="1:8" x14ac:dyDescent="0.25">
      <c r="A485" s="36"/>
      <c r="F485" s="36"/>
      <c r="H485" s="1"/>
    </row>
    <row r="486" spans="1:8" x14ac:dyDescent="0.25">
      <c r="A486" s="36"/>
      <c r="F486" s="36"/>
      <c r="H486" s="1"/>
    </row>
    <row r="487" spans="1:8" x14ac:dyDescent="0.25">
      <c r="A487" s="36"/>
      <c r="F487" s="36"/>
      <c r="H487" s="1"/>
    </row>
    <row r="488" spans="1:8" x14ac:dyDescent="0.25">
      <c r="A488" s="36"/>
      <c r="F488" s="36"/>
      <c r="H488" s="1"/>
    </row>
    <row r="489" spans="1:8" x14ac:dyDescent="0.25">
      <c r="A489" s="36"/>
      <c r="F489" s="36"/>
      <c r="H489" s="1"/>
    </row>
    <row r="490" spans="1:8" x14ac:dyDescent="0.25">
      <c r="A490" s="36"/>
      <c r="F490" s="36"/>
      <c r="H490" s="1"/>
    </row>
    <row r="491" spans="1:8" x14ac:dyDescent="0.25">
      <c r="A491" s="36"/>
      <c r="F491" s="36"/>
      <c r="H491" s="1"/>
    </row>
    <row r="492" spans="1:8" x14ac:dyDescent="0.25">
      <c r="A492" s="36"/>
      <c r="F492" s="36"/>
      <c r="H492" s="1"/>
    </row>
    <row r="493" spans="1:8" x14ac:dyDescent="0.25">
      <c r="A493" s="36"/>
      <c r="F493" s="36"/>
      <c r="H493" s="1"/>
    </row>
    <row r="494" spans="1:8" x14ac:dyDescent="0.25">
      <c r="A494" s="36"/>
      <c r="F494" s="36"/>
      <c r="H494" s="1"/>
    </row>
    <row r="495" spans="1:8" x14ac:dyDescent="0.25">
      <c r="A495" s="36"/>
      <c r="F495" s="36"/>
      <c r="H495" s="1"/>
    </row>
    <row r="496" spans="1:8" x14ac:dyDescent="0.25">
      <c r="A496" s="36"/>
      <c r="F496" s="36"/>
      <c r="H496" s="1"/>
    </row>
    <row r="497" spans="1:8" x14ac:dyDescent="0.25">
      <c r="A497" s="36"/>
      <c r="F497" s="36"/>
      <c r="H497" s="1"/>
    </row>
    <row r="498" spans="1:8" x14ac:dyDescent="0.25">
      <c r="A498" s="36"/>
      <c r="F498" s="36"/>
      <c r="H498" s="1"/>
    </row>
    <row r="499" spans="1:8" x14ac:dyDescent="0.25">
      <c r="A499" s="36"/>
      <c r="F499" s="36"/>
      <c r="H499" s="1"/>
    </row>
    <row r="500" spans="1:8" x14ac:dyDescent="0.25">
      <c r="A500" s="36"/>
      <c r="F500" s="36"/>
      <c r="H500" s="1"/>
    </row>
    <row r="501" spans="1:8" x14ac:dyDescent="0.25">
      <c r="A501" s="36"/>
      <c r="F501" s="36"/>
      <c r="H501" s="1"/>
    </row>
    <row r="502" spans="1:8" x14ac:dyDescent="0.25">
      <c r="A502" s="36"/>
      <c r="F502" s="36"/>
      <c r="H502" s="1"/>
    </row>
    <row r="503" spans="1:8" x14ac:dyDescent="0.25">
      <c r="A503" s="36"/>
      <c r="F503" s="36"/>
      <c r="H503" s="1"/>
    </row>
    <row r="504" spans="1:8" x14ac:dyDescent="0.25">
      <c r="A504" s="36"/>
      <c r="F504" s="36"/>
      <c r="H504" s="1"/>
    </row>
    <row r="505" spans="1:8" x14ac:dyDescent="0.25">
      <c r="A505" s="36"/>
      <c r="F505" s="36"/>
      <c r="H505" s="1"/>
    </row>
    <row r="506" spans="1:8" x14ac:dyDescent="0.25">
      <c r="A506" s="36"/>
      <c r="F506" s="36"/>
      <c r="H506" s="1"/>
    </row>
    <row r="507" spans="1:8" x14ac:dyDescent="0.25">
      <c r="A507" s="36"/>
      <c r="F507" s="36"/>
      <c r="H507" s="1"/>
    </row>
    <row r="508" spans="1:8" x14ac:dyDescent="0.25">
      <c r="A508" s="36"/>
      <c r="F508" s="36"/>
      <c r="H508" s="1"/>
    </row>
    <row r="509" spans="1:8" x14ac:dyDescent="0.25">
      <c r="A509" s="36"/>
      <c r="F509" s="36"/>
      <c r="H509" s="1"/>
    </row>
    <row r="510" spans="1:8" x14ac:dyDescent="0.25">
      <c r="A510" s="36"/>
      <c r="F510" s="36"/>
      <c r="H510" s="1"/>
    </row>
    <row r="511" spans="1:8" x14ac:dyDescent="0.25">
      <c r="A511" s="36"/>
      <c r="F511" s="36"/>
      <c r="H511" s="1"/>
    </row>
    <row r="512" spans="1:8" x14ac:dyDescent="0.25">
      <c r="A512" s="36"/>
      <c r="F512" s="36"/>
      <c r="H512" s="1"/>
    </row>
    <row r="513" spans="1:8" x14ac:dyDescent="0.25">
      <c r="A513" s="36"/>
      <c r="F513" s="36"/>
      <c r="H513" s="1"/>
    </row>
    <row r="514" spans="1:8" x14ac:dyDescent="0.25">
      <c r="A514" s="36"/>
      <c r="F514" s="36"/>
      <c r="H514" s="1"/>
    </row>
    <row r="515" spans="1:8" x14ac:dyDescent="0.25">
      <c r="A515" s="36"/>
      <c r="F515" s="36"/>
      <c r="H515" s="1"/>
    </row>
    <row r="516" spans="1:8" x14ac:dyDescent="0.25">
      <c r="A516" s="36"/>
      <c r="F516" s="36"/>
      <c r="H516" s="1"/>
    </row>
    <row r="517" spans="1:8" x14ac:dyDescent="0.25">
      <c r="A517" s="36"/>
      <c r="F517" s="36"/>
      <c r="H517" s="1"/>
    </row>
    <row r="518" spans="1:8" x14ac:dyDescent="0.25">
      <c r="A518" s="36"/>
      <c r="F518" s="36"/>
      <c r="H518" s="1"/>
    </row>
    <row r="519" spans="1:8" x14ac:dyDescent="0.25">
      <c r="A519" s="36"/>
      <c r="F519" s="36"/>
      <c r="H519" s="1"/>
    </row>
    <row r="520" spans="1:8" x14ac:dyDescent="0.25">
      <c r="A520" s="36"/>
      <c r="F520" s="36"/>
      <c r="H520" s="1"/>
    </row>
    <row r="521" spans="1:8" x14ac:dyDescent="0.25">
      <c r="A521" s="36"/>
      <c r="F521" s="36"/>
      <c r="H521" s="1"/>
    </row>
    <row r="522" spans="1:8" x14ac:dyDescent="0.25">
      <c r="A522" s="36"/>
      <c r="F522" s="36"/>
      <c r="H522" s="1"/>
    </row>
    <row r="523" spans="1:8" x14ac:dyDescent="0.25">
      <c r="A523" s="36"/>
      <c r="F523" s="36"/>
      <c r="H523" s="1"/>
    </row>
    <row r="524" spans="1:8" x14ac:dyDescent="0.25">
      <c r="A524" s="36"/>
      <c r="F524" s="36"/>
      <c r="H524" s="1"/>
    </row>
    <row r="525" spans="1:8" x14ac:dyDescent="0.25">
      <c r="A525" s="36"/>
      <c r="F525" s="36"/>
      <c r="H525" s="1"/>
    </row>
    <row r="526" spans="1:8" x14ac:dyDescent="0.25">
      <c r="A526" s="36"/>
      <c r="F526" s="36"/>
      <c r="H526" s="1"/>
    </row>
    <row r="527" spans="1:8" x14ac:dyDescent="0.25">
      <c r="A527" s="36"/>
      <c r="F527" s="36"/>
      <c r="H527" s="1"/>
    </row>
    <row r="528" spans="1:8" x14ac:dyDescent="0.25">
      <c r="A528" s="36"/>
      <c r="F528" s="36"/>
      <c r="H528" s="1"/>
    </row>
    <row r="529" spans="1:8" x14ac:dyDescent="0.25">
      <c r="A529" s="36"/>
      <c r="F529" s="36"/>
      <c r="H529" s="1"/>
    </row>
    <row r="530" spans="1:8" x14ac:dyDescent="0.25">
      <c r="A530" s="36"/>
      <c r="F530" s="36"/>
      <c r="H530" s="1"/>
    </row>
    <row r="531" spans="1:8" x14ac:dyDescent="0.25">
      <c r="A531" s="36"/>
      <c r="F531" s="36"/>
      <c r="H531" s="1"/>
    </row>
    <row r="532" spans="1:8" x14ac:dyDescent="0.25">
      <c r="A532" s="36"/>
      <c r="F532" s="36"/>
      <c r="H532" s="1"/>
    </row>
    <row r="533" spans="1:8" x14ac:dyDescent="0.25">
      <c r="A533" s="36"/>
      <c r="F533" s="36"/>
      <c r="H533" s="1"/>
    </row>
    <row r="534" spans="1:8" x14ac:dyDescent="0.25">
      <c r="A534" s="36"/>
      <c r="F534" s="36"/>
      <c r="H534" s="1"/>
    </row>
    <row r="535" spans="1:8" x14ac:dyDescent="0.25">
      <c r="A535" s="36"/>
      <c r="F535" s="36"/>
      <c r="H535" s="1"/>
    </row>
    <row r="536" spans="1:8" x14ac:dyDescent="0.25">
      <c r="A536" s="36"/>
      <c r="F536" s="36"/>
      <c r="H536" s="1"/>
    </row>
    <row r="537" spans="1:8" x14ac:dyDescent="0.25">
      <c r="A537" s="36"/>
      <c r="F537" s="36"/>
      <c r="H537" s="1"/>
    </row>
    <row r="538" spans="1:8" x14ac:dyDescent="0.25">
      <c r="A538" s="36"/>
      <c r="F538" s="36"/>
      <c r="H538" s="1"/>
    </row>
    <row r="539" spans="1:8" x14ac:dyDescent="0.25">
      <c r="A539" s="36"/>
      <c r="F539" s="36"/>
      <c r="H539" s="1"/>
    </row>
    <row r="540" spans="1:8" x14ac:dyDescent="0.25">
      <c r="A540" s="36"/>
      <c r="F540" s="36"/>
      <c r="H540" s="1"/>
    </row>
    <row r="541" spans="1:8" x14ac:dyDescent="0.25">
      <c r="A541" s="36"/>
      <c r="F541" s="36"/>
      <c r="H541" s="1"/>
    </row>
    <row r="542" spans="1:8" x14ac:dyDescent="0.25">
      <c r="A542" s="36"/>
      <c r="F542" s="36"/>
      <c r="H542" s="1"/>
    </row>
    <row r="543" spans="1:8" x14ac:dyDescent="0.25">
      <c r="A543" s="36"/>
      <c r="F543" s="36"/>
      <c r="H543" s="1"/>
    </row>
    <row r="544" spans="1:8" x14ac:dyDescent="0.25">
      <c r="A544" s="36"/>
      <c r="F544" s="36"/>
      <c r="H544" s="1"/>
    </row>
    <row r="545" spans="1:8" x14ac:dyDescent="0.25">
      <c r="A545" s="36"/>
      <c r="F545" s="36"/>
      <c r="H545" s="1"/>
    </row>
    <row r="546" spans="1:8" x14ac:dyDescent="0.25">
      <c r="A546" s="36"/>
      <c r="F546" s="36"/>
      <c r="H546" s="1"/>
    </row>
    <row r="547" spans="1:8" x14ac:dyDescent="0.25">
      <c r="A547" s="36"/>
      <c r="F547" s="36"/>
      <c r="H547" s="1"/>
    </row>
    <row r="548" spans="1:8" x14ac:dyDescent="0.25">
      <c r="A548" s="36"/>
      <c r="F548" s="36"/>
      <c r="H548" s="1"/>
    </row>
    <row r="549" spans="1:8" x14ac:dyDescent="0.25">
      <c r="A549" s="36"/>
      <c r="F549" s="36"/>
      <c r="H549" s="1"/>
    </row>
    <row r="550" spans="1:8" x14ac:dyDescent="0.25">
      <c r="A550" s="36"/>
      <c r="F550" s="36"/>
      <c r="H550" s="1"/>
    </row>
    <row r="551" spans="1:8" x14ac:dyDescent="0.25">
      <c r="A551" s="36"/>
      <c r="F551" s="36"/>
      <c r="H551" s="1"/>
    </row>
    <row r="552" spans="1:8" x14ac:dyDescent="0.25">
      <c r="A552" s="36"/>
      <c r="F552" s="36"/>
      <c r="H552" s="1"/>
    </row>
    <row r="553" spans="1:8" x14ac:dyDescent="0.25">
      <c r="A553" s="36"/>
      <c r="F553" s="36"/>
      <c r="H553" s="1"/>
    </row>
    <row r="554" spans="1:8" x14ac:dyDescent="0.25">
      <c r="A554" s="36"/>
      <c r="F554" s="36"/>
      <c r="H554" s="1"/>
    </row>
    <row r="555" spans="1:8" x14ac:dyDescent="0.25">
      <c r="A555" s="36"/>
      <c r="F555" s="36"/>
      <c r="H555" s="1"/>
    </row>
    <row r="556" spans="1:8" x14ac:dyDescent="0.25">
      <c r="A556" s="36"/>
      <c r="F556" s="36"/>
      <c r="H556" s="1"/>
    </row>
    <row r="557" spans="1:8" x14ac:dyDescent="0.25">
      <c r="A557" s="36"/>
      <c r="F557" s="36"/>
      <c r="H557" s="1"/>
    </row>
    <row r="558" spans="1:8" x14ac:dyDescent="0.25">
      <c r="A558" s="36"/>
      <c r="F558" s="36"/>
      <c r="H558" s="1"/>
    </row>
    <row r="559" spans="1:8" x14ac:dyDescent="0.25">
      <c r="A559" s="36"/>
      <c r="F559" s="36"/>
      <c r="H559" s="1"/>
    </row>
    <row r="560" spans="1:8" x14ac:dyDescent="0.25">
      <c r="A560" s="36"/>
      <c r="F560" s="36"/>
      <c r="H560" s="1"/>
    </row>
    <row r="561" spans="1:8" x14ac:dyDescent="0.25">
      <c r="A561" s="36"/>
      <c r="F561" s="36"/>
      <c r="H561" s="1"/>
    </row>
    <row r="562" spans="1:8" x14ac:dyDescent="0.25">
      <c r="A562" s="36"/>
      <c r="F562" s="36"/>
      <c r="H562" s="1"/>
    </row>
    <row r="563" spans="1:8" x14ac:dyDescent="0.25">
      <c r="A563" s="36"/>
      <c r="F563" s="36"/>
      <c r="H563" s="1"/>
    </row>
    <row r="564" spans="1:8" x14ac:dyDescent="0.25">
      <c r="A564" s="36"/>
      <c r="F564" s="36"/>
      <c r="H564" s="1"/>
    </row>
    <row r="565" spans="1:8" x14ac:dyDescent="0.25">
      <c r="A565" s="36"/>
      <c r="F565" s="36"/>
      <c r="H565" s="1"/>
    </row>
    <row r="566" spans="1:8" x14ac:dyDescent="0.25">
      <c r="A566" s="36"/>
      <c r="F566" s="36"/>
      <c r="H566" s="1"/>
    </row>
    <row r="567" spans="1:8" x14ac:dyDescent="0.25">
      <c r="A567" s="36"/>
      <c r="F567" s="36"/>
      <c r="H567" s="1"/>
    </row>
    <row r="568" spans="1:8" x14ac:dyDescent="0.25">
      <c r="A568" s="36"/>
      <c r="F568" s="36"/>
      <c r="H568" s="1"/>
    </row>
    <row r="569" spans="1:8" x14ac:dyDescent="0.25">
      <c r="A569" s="36"/>
      <c r="F569" s="36"/>
      <c r="H569" s="1"/>
    </row>
    <row r="570" spans="1:8" x14ac:dyDescent="0.25">
      <c r="A570" s="36"/>
      <c r="F570" s="36"/>
      <c r="H570" s="1"/>
    </row>
    <row r="571" spans="1:8" x14ac:dyDescent="0.25">
      <c r="A571" s="36"/>
      <c r="F571" s="36"/>
      <c r="H571" s="1"/>
    </row>
    <row r="572" spans="1:8" x14ac:dyDescent="0.25">
      <c r="A572" s="36"/>
      <c r="F572" s="36"/>
      <c r="H572" s="1"/>
    </row>
    <row r="573" spans="1:8" x14ac:dyDescent="0.25">
      <c r="A573" s="36"/>
      <c r="F573" s="36"/>
      <c r="H573" s="1"/>
    </row>
    <row r="574" spans="1:8" x14ac:dyDescent="0.25">
      <c r="A574" s="36"/>
      <c r="F574" s="36"/>
      <c r="H574" s="1"/>
    </row>
    <row r="575" spans="1:8" x14ac:dyDescent="0.25">
      <c r="A575" s="36"/>
      <c r="F575" s="36"/>
      <c r="H575" s="1"/>
    </row>
    <row r="576" spans="1:8" x14ac:dyDescent="0.25">
      <c r="A576" s="36"/>
      <c r="F576" s="36"/>
      <c r="H576" s="1"/>
    </row>
    <row r="577" spans="1:8" x14ac:dyDescent="0.25">
      <c r="A577" s="36"/>
      <c r="F577" s="36"/>
      <c r="H577" s="1"/>
    </row>
    <row r="578" spans="1:8" x14ac:dyDescent="0.25">
      <c r="A578" s="36"/>
      <c r="F578" s="36"/>
      <c r="H578" s="1"/>
    </row>
    <row r="579" spans="1:8" x14ac:dyDescent="0.25">
      <c r="A579" s="36"/>
      <c r="F579" s="36"/>
      <c r="H579" s="1"/>
    </row>
    <row r="580" spans="1:8" x14ac:dyDescent="0.25">
      <c r="A580" s="36"/>
      <c r="F580" s="36"/>
      <c r="H580" s="1"/>
    </row>
    <row r="581" spans="1:8" x14ac:dyDescent="0.25">
      <c r="A581" s="36"/>
      <c r="F581" s="36"/>
      <c r="H581" s="1"/>
    </row>
    <row r="582" spans="1:8" x14ac:dyDescent="0.25">
      <c r="A582" s="36"/>
      <c r="F582" s="36"/>
      <c r="H582" s="1"/>
    </row>
    <row r="583" spans="1:8" x14ac:dyDescent="0.25">
      <c r="A583" s="36"/>
      <c r="F583" s="36"/>
      <c r="H583" s="1"/>
    </row>
    <row r="584" spans="1:8" x14ac:dyDescent="0.25">
      <c r="A584" s="36"/>
      <c r="F584" s="36"/>
      <c r="H584" s="1"/>
    </row>
    <row r="585" spans="1:8" x14ac:dyDescent="0.25">
      <c r="A585" s="36"/>
      <c r="F585" s="36"/>
      <c r="H585" s="1"/>
    </row>
    <row r="586" spans="1:8" x14ac:dyDescent="0.25">
      <c r="A586" s="36"/>
      <c r="F586" s="36"/>
      <c r="H586" s="1"/>
    </row>
    <row r="587" spans="1:8" x14ac:dyDescent="0.25">
      <c r="A587" s="36"/>
      <c r="F587" s="36"/>
      <c r="H587" s="1"/>
    </row>
    <row r="588" spans="1:8" x14ac:dyDescent="0.25">
      <c r="A588" s="36"/>
      <c r="F588" s="36"/>
      <c r="H588" s="1"/>
    </row>
    <row r="589" spans="1:8" x14ac:dyDescent="0.25">
      <c r="A589" s="36"/>
      <c r="F589" s="36"/>
      <c r="H589" s="1"/>
    </row>
    <row r="590" spans="1:8" x14ac:dyDescent="0.25">
      <c r="A590" s="36"/>
      <c r="F590" s="36"/>
      <c r="H590" s="1"/>
    </row>
    <row r="591" spans="1:8" x14ac:dyDescent="0.25">
      <c r="A591" s="36"/>
      <c r="F591" s="36"/>
      <c r="H591" s="1"/>
    </row>
    <row r="592" spans="1:8" x14ac:dyDescent="0.25">
      <c r="A592" s="36"/>
      <c r="F592" s="36"/>
      <c r="H592" s="1"/>
    </row>
    <row r="593" spans="1:8" x14ac:dyDescent="0.25">
      <c r="A593" s="36"/>
      <c r="F593" s="36"/>
      <c r="H593" s="1"/>
    </row>
    <row r="594" spans="1:8" x14ac:dyDescent="0.25">
      <c r="A594" s="36"/>
      <c r="F594" s="36"/>
      <c r="H594" s="1"/>
    </row>
    <row r="595" spans="1:8" x14ac:dyDescent="0.25">
      <c r="A595" s="36"/>
      <c r="F595" s="36"/>
      <c r="H595" s="1"/>
    </row>
    <row r="596" spans="1:8" x14ac:dyDescent="0.25">
      <c r="A596" s="36"/>
      <c r="F596" s="36"/>
      <c r="H596" s="1"/>
    </row>
    <row r="597" spans="1:8" x14ac:dyDescent="0.25">
      <c r="A597" s="36"/>
      <c r="F597" s="36"/>
      <c r="H597" s="1"/>
    </row>
    <row r="598" spans="1:8" x14ac:dyDescent="0.25">
      <c r="A598" s="36"/>
      <c r="F598" s="36"/>
      <c r="H598" s="1"/>
    </row>
    <row r="599" spans="1:8" x14ac:dyDescent="0.25">
      <c r="A599" s="36"/>
      <c r="F599" s="36"/>
      <c r="H599" s="1"/>
    </row>
    <row r="600" spans="1:8" x14ac:dyDescent="0.25">
      <c r="A600" s="36"/>
      <c r="F600" s="36"/>
      <c r="H600" s="1"/>
    </row>
    <row r="601" spans="1:8" x14ac:dyDescent="0.25">
      <c r="A601" s="36"/>
      <c r="F601" s="36"/>
      <c r="H601" s="1"/>
    </row>
    <row r="602" spans="1:8" x14ac:dyDescent="0.25">
      <c r="A602" s="36"/>
      <c r="F602" s="36"/>
      <c r="H602" s="1"/>
    </row>
    <row r="603" spans="1:8" x14ac:dyDescent="0.25">
      <c r="A603" s="36"/>
      <c r="F603" s="36"/>
      <c r="H603" s="1"/>
    </row>
    <row r="604" spans="1:8" x14ac:dyDescent="0.25">
      <c r="A604" s="36"/>
      <c r="F604" s="36"/>
      <c r="H604" s="1"/>
    </row>
    <row r="605" spans="1:8" x14ac:dyDescent="0.25">
      <c r="A605" s="36"/>
      <c r="F605" s="36"/>
      <c r="H605" s="1"/>
    </row>
    <row r="606" spans="1:8" x14ac:dyDescent="0.25">
      <c r="A606" s="36"/>
      <c r="F606" s="36"/>
      <c r="H606" s="1"/>
    </row>
    <row r="607" spans="1:8" x14ac:dyDescent="0.25">
      <c r="A607" s="36"/>
      <c r="F607" s="36"/>
      <c r="H607" s="1"/>
    </row>
    <row r="608" spans="1:8" x14ac:dyDescent="0.25">
      <c r="A608" s="36"/>
      <c r="F608" s="36"/>
      <c r="H608" s="1"/>
    </row>
    <row r="609" spans="1:8" x14ac:dyDescent="0.25">
      <c r="A609" s="36"/>
      <c r="F609" s="36"/>
      <c r="H609" s="1"/>
    </row>
    <row r="610" spans="1:8" x14ac:dyDescent="0.25">
      <c r="A610" s="36"/>
      <c r="F610" s="36"/>
      <c r="H610" s="1"/>
    </row>
    <row r="611" spans="1:8" x14ac:dyDescent="0.25">
      <c r="A611" s="36"/>
      <c r="F611" s="36"/>
      <c r="H611" s="1"/>
    </row>
    <row r="612" spans="1:8" x14ac:dyDescent="0.25">
      <c r="A612" s="36"/>
      <c r="F612" s="36"/>
      <c r="H612" s="1"/>
    </row>
    <row r="613" spans="1:8" x14ac:dyDescent="0.25">
      <c r="A613" s="36"/>
      <c r="F613" s="36"/>
      <c r="H613" s="1"/>
    </row>
    <row r="614" spans="1:8" x14ac:dyDescent="0.25">
      <c r="A614" s="36"/>
      <c r="F614" s="36"/>
      <c r="H614" s="1"/>
    </row>
    <row r="615" spans="1:8" x14ac:dyDescent="0.25">
      <c r="A615" s="36"/>
      <c r="F615" s="36"/>
      <c r="H615" s="1"/>
    </row>
    <row r="616" spans="1:8" x14ac:dyDescent="0.25">
      <c r="A616" s="36"/>
      <c r="F616" s="36"/>
      <c r="H616" s="1"/>
    </row>
    <row r="617" spans="1:8" x14ac:dyDescent="0.25">
      <c r="A617" s="36"/>
      <c r="F617" s="36"/>
      <c r="H617" s="1"/>
    </row>
    <row r="618" spans="1:8" x14ac:dyDescent="0.25">
      <c r="A618" s="36"/>
      <c r="F618" s="36"/>
      <c r="H618" s="1"/>
    </row>
    <row r="619" spans="1:8" x14ac:dyDescent="0.25">
      <c r="A619" s="36"/>
      <c r="F619" s="36"/>
      <c r="H619" s="1"/>
    </row>
    <row r="620" spans="1:8" x14ac:dyDescent="0.25">
      <c r="A620" s="36"/>
      <c r="F620" s="36"/>
      <c r="H620" s="1"/>
    </row>
    <row r="621" spans="1:8" x14ac:dyDescent="0.25">
      <c r="A621" s="36"/>
      <c r="F621" s="36"/>
      <c r="H621" s="1"/>
    </row>
    <row r="622" spans="1:8" x14ac:dyDescent="0.25">
      <c r="A622" s="36"/>
      <c r="F622" s="36"/>
      <c r="H622" s="1"/>
    </row>
    <row r="623" spans="1:8" x14ac:dyDescent="0.25">
      <c r="A623" s="36"/>
      <c r="F623" s="36"/>
      <c r="H623" s="1"/>
    </row>
    <row r="624" spans="1:8" x14ac:dyDescent="0.25">
      <c r="A624" s="36"/>
      <c r="F624" s="36"/>
      <c r="H624" s="1"/>
    </row>
    <row r="625" spans="1:8" x14ac:dyDescent="0.25">
      <c r="A625" s="36"/>
      <c r="F625" s="36"/>
      <c r="H625" s="1"/>
    </row>
    <row r="626" spans="1:8" x14ac:dyDescent="0.25">
      <c r="A626" s="36"/>
      <c r="F626" s="36"/>
      <c r="H626" s="1"/>
    </row>
    <row r="627" spans="1:8" x14ac:dyDescent="0.25">
      <c r="A627" s="36"/>
      <c r="F627" s="36"/>
      <c r="H627" s="1"/>
    </row>
    <row r="628" spans="1:8" x14ac:dyDescent="0.25">
      <c r="A628" s="36"/>
      <c r="F628" s="36"/>
      <c r="H628" s="1"/>
    </row>
    <row r="629" spans="1:8" x14ac:dyDescent="0.25">
      <c r="A629" s="36"/>
      <c r="F629" s="36"/>
      <c r="H629" s="1"/>
    </row>
    <row r="630" spans="1:8" x14ac:dyDescent="0.25">
      <c r="A630" s="36"/>
      <c r="F630" s="36"/>
      <c r="H630" s="1"/>
    </row>
    <row r="631" spans="1:8" x14ac:dyDescent="0.25">
      <c r="A631" s="36"/>
      <c r="F631" s="36"/>
      <c r="H631" s="1"/>
    </row>
    <row r="632" spans="1:8" x14ac:dyDescent="0.25">
      <c r="A632" s="36"/>
      <c r="F632" s="36"/>
      <c r="H632" s="1"/>
    </row>
    <row r="633" spans="1:8" x14ac:dyDescent="0.25">
      <c r="A633" s="36"/>
      <c r="F633" s="36"/>
      <c r="H633" s="1"/>
    </row>
    <row r="634" spans="1:8" x14ac:dyDescent="0.25">
      <c r="A634" s="36"/>
      <c r="F634" s="36"/>
      <c r="H634" s="1"/>
    </row>
    <row r="635" spans="1:8" x14ac:dyDescent="0.25">
      <c r="A635" s="36"/>
      <c r="F635" s="36"/>
      <c r="H635" s="1"/>
    </row>
    <row r="636" spans="1:8" x14ac:dyDescent="0.25">
      <c r="A636" s="36"/>
      <c r="F636" s="36"/>
      <c r="H636" s="1"/>
    </row>
    <row r="637" spans="1:8" x14ac:dyDescent="0.25">
      <c r="A637" s="36"/>
      <c r="F637" s="36"/>
      <c r="H637" s="1"/>
    </row>
    <row r="638" spans="1:8" x14ac:dyDescent="0.25">
      <c r="A638" s="36"/>
      <c r="F638" s="36"/>
      <c r="H638" s="1"/>
    </row>
    <row r="639" spans="1:8" x14ac:dyDescent="0.25">
      <c r="A639" s="36"/>
      <c r="F639" s="36"/>
      <c r="H639" s="1"/>
    </row>
    <row r="640" spans="1:8" x14ac:dyDescent="0.25">
      <c r="A640" s="36"/>
      <c r="F640" s="36"/>
      <c r="H640" s="1"/>
    </row>
    <row r="641" spans="1:8" x14ac:dyDescent="0.25">
      <c r="A641" s="36"/>
      <c r="F641" s="36"/>
      <c r="H641" s="1"/>
    </row>
    <row r="642" spans="1:8" x14ac:dyDescent="0.25">
      <c r="A642" s="36"/>
      <c r="F642" s="36"/>
      <c r="H642" s="1"/>
    </row>
    <row r="643" spans="1:8" x14ac:dyDescent="0.25">
      <c r="A643" s="36"/>
      <c r="F643" s="36"/>
      <c r="H643" s="1"/>
    </row>
    <row r="644" spans="1:8" x14ac:dyDescent="0.25">
      <c r="A644" s="36"/>
      <c r="F644" s="36"/>
      <c r="H644" s="1"/>
    </row>
    <row r="645" spans="1:8" x14ac:dyDescent="0.25">
      <c r="A645" s="36"/>
      <c r="F645" s="36"/>
      <c r="H645" s="1"/>
    </row>
    <row r="646" spans="1:8" x14ac:dyDescent="0.25">
      <c r="A646" s="36"/>
      <c r="F646" s="36"/>
      <c r="H646" s="1"/>
    </row>
    <row r="647" spans="1:8" x14ac:dyDescent="0.25">
      <c r="A647" s="36"/>
      <c r="F647" s="36"/>
      <c r="H647" s="1"/>
    </row>
    <row r="648" spans="1:8" x14ac:dyDescent="0.25">
      <c r="A648" s="36"/>
      <c r="F648" s="36"/>
      <c r="H648" s="1"/>
    </row>
    <row r="649" spans="1:8" x14ac:dyDescent="0.25">
      <c r="A649" s="36"/>
      <c r="F649" s="36"/>
      <c r="H649" s="1"/>
    </row>
    <row r="650" spans="1:8" x14ac:dyDescent="0.25">
      <c r="A650" s="36"/>
      <c r="F650" s="36"/>
      <c r="H650" s="1"/>
    </row>
    <row r="651" spans="1:8" x14ac:dyDescent="0.25">
      <c r="A651" s="36"/>
      <c r="F651" s="36"/>
      <c r="H651" s="1"/>
    </row>
    <row r="652" spans="1:8" x14ac:dyDescent="0.25">
      <c r="A652" s="36"/>
      <c r="F652" s="36"/>
      <c r="H652" s="1"/>
    </row>
    <row r="653" spans="1:8" x14ac:dyDescent="0.25">
      <c r="A653" s="36"/>
      <c r="F653" s="36"/>
      <c r="H653" s="1"/>
    </row>
    <row r="654" spans="1:8" x14ac:dyDescent="0.25">
      <c r="A654" s="36"/>
      <c r="F654" s="36"/>
      <c r="H654" s="1"/>
    </row>
    <row r="655" spans="1:8" x14ac:dyDescent="0.25">
      <c r="A655" s="36"/>
      <c r="F655" s="36"/>
      <c r="H655" s="1"/>
    </row>
    <row r="656" spans="1:8" x14ac:dyDescent="0.25">
      <c r="A656" s="36"/>
      <c r="F656" s="36"/>
      <c r="H656" s="1"/>
    </row>
    <row r="657" spans="1:8" x14ac:dyDescent="0.25">
      <c r="A657" s="36"/>
      <c r="F657" s="36"/>
      <c r="H657" s="1"/>
    </row>
    <row r="658" spans="1:8" x14ac:dyDescent="0.25">
      <c r="A658" s="36"/>
      <c r="F658" s="36"/>
      <c r="H658" s="1"/>
    </row>
    <row r="659" spans="1:8" x14ac:dyDescent="0.25">
      <c r="A659" s="36"/>
      <c r="F659" s="36"/>
      <c r="H659" s="1"/>
    </row>
    <row r="660" spans="1:8" x14ac:dyDescent="0.25">
      <c r="A660" s="36"/>
      <c r="F660" s="36"/>
      <c r="H660" s="1"/>
    </row>
    <row r="661" spans="1:8" x14ac:dyDescent="0.25">
      <c r="A661" s="36"/>
      <c r="F661" s="36"/>
      <c r="H661" s="1"/>
    </row>
    <row r="662" spans="1:8" x14ac:dyDescent="0.25">
      <c r="A662" s="36"/>
      <c r="F662" s="36"/>
      <c r="H662" s="1"/>
    </row>
    <row r="663" spans="1:8" x14ac:dyDescent="0.25">
      <c r="A663" s="36"/>
      <c r="F663" s="36"/>
      <c r="H663" s="1"/>
    </row>
    <row r="664" spans="1:8" x14ac:dyDescent="0.25">
      <c r="A664" s="36"/>
      <c r="F664" s="36"/>
      <c r="H664" s="1"/>
    </row>
    <row r="665" spans="1:8" x14ac:dyDescent="0.25">
      <c r="A665" s="36"/>
      <c r="F665" s="36"/>
      <c r="H665" s="1"/>
    </row>
    <row r="666" spans="1:8" x14ac:dyDescent="0.25">
      <c r="A666" s="36"/>
      <c r="F666" s="36"/>
      <c r="H666" s="1"/>
    </row>
    <row r="667" spans="1:8" x14ac:dyDescent="0.25">
      <c r="A667" s="36"/>
      <c r="F667" s="36"/>
      <c r="H667" s="1"/>
    </row>
    <row r="668" spans="1:8" x14ac:dyDescent="0.25">
      <c r="A668" s="36"/>
      <c r="F668" s="36"/>
      <c r="H668" s="1"/>
    </row>
    <row r="669" spans="1:8" x14ac:dyDescent="0.25">
      <c r="A669" s="36"/>
      <c r="F669" s="36"/>
      <c r="H669" s="1"/>
    </row>
    <row r="670" spans="1:8" x14ac:dyDescent="0.25">
      <c r="A670" s="36"/>
      <c r="F670" s="36"/>
      <c r="H670" s="1"/>
    </row>
    <row r="671" spans="1:8" x14ac:dyDescent="0.25">
      <c r="A671" s="36"/>
      <c r="F671" s="36"/>
      <c r="H671" s="1"/>
    </row>
    <row r="672" spans="1:8" x14ac:dyDescent="0.25">
      <c r="A672" s="36"/>
      <c r="F672" s="36"/>
      <c r="H672" s="1"/>
    </row>
    <row r="673" spans="1:8" x14ac:dyDescent="0.25">
      <c r="A673" s="36"/>
      <c r="F673" s="36"/>
      <c r="H673" s="1"/>
    </row>
    <row r="674" spans="1:8" x14ac:dyDescent="0.25">
      <c r="A674" s="36"/>
      <c r="F674" s="36"/>
      <c r="H674" s="1"/>
    </row>
    <row r="675" spans="1:8" x14ac:dyDescent="0.25">
      <c r="A675" s="36"/>
      <c r="F675" s="36"/>
      <c r="H675" s="1"/>
    </row>
    <row r="676" spans="1:8" x14ac:dyDescent="0.25">
      <c r="A676" s="36"/>
      <c r="F676" s="36"/>
      <c r="H676" s="1"/>
    </row>
    <row r="677" spans="1:8" x14ac:dyDescent="0.25">
      <c r="A677" s="36"/>
      <c r="F677" s="36"/>
      <c r="H677" s="1"/>
    </row>
    <row r="678" spans="1:8" x14ac:dyDescent="0.25">
      <c r="A678" s="36"/>
      <c r="F678" s="36"/>
      <c r="H678" s="1"/>
    </row>
    <row r="679" spans="1:8" x14ac:dyDescent="0.25">
      <c r="A679" s="36"/>
      <c r="F679" s="36"/>
      <c r="H679" s="1"/>
    </row>
    <row r="680" spans="1:8" x14ac:dyDescent="0.25">
      <c r="A680" s="36"/>
      <c r="F680" s="36"/>
      <c r="H680" s="1"/>
    </row>
    <row r="681" spans="1:8" x14ac:dyDescent="0.25">
      <c r="A681" s="36"/>
      <c r="F681" s="36"/>
      <c r="H681" s="1"/>
    </row>
    <row r="682" spans="1:8" x14ac:dyDescent="0.25">
      <c r="A682" s="36"/>
      <c r="F682" s="36"/>
      <c r="H682" s="1"/>
    </row>
    <row r="683" spans="1:8" x14ac:dyDescent="0.25">
      <c r="A683" s="36"/>
      <c r="F683" s="36"/>
      <c r="H683" s="1"/>
    </row>
    <row r="684" spans="1:8" x14ac:dyDescent="0.25">
      <c r="A684" s="36"/>
      <c r="F684" s="36"/>
      <c r="H684" s="1"/>
    </row>
    <row r="685" spans="1:8" x14ac:dyDescent="0.25">
      <c r="A685" s="36"/>
      <c r="F685" s="36"/>
      <c r="H685" s="1"/>
    </row>
    <row r="686" spans="1:8" x14ac:dyDescent="0.25">
      <c r="A686" s="36"/>
      <c r="F686" s="36"/>
      <c r="H686" s="1"/>
    </row>
    <row r="687" spans="1:8" x14ac:dyDescent="0.25">
      <c r="A687" s="36"/>
      <c r="F687" s="36"/>
      <c r="H687" s="1"/>
    </row>
    <row r="688" spans="1:8" x14ac:dyDescent="0.25">
      <c r="A688" s="36"/>
      <c r="F688" s="36"/>
      <c r="H688" s="1"/>
    </row>
    <row r="689" spans="1:8" x14ac:dyDescent="0.25">
      <c r="A689" s="36"/>
      <c r="F689" s="36"/>
      <c r="H689" s="1"/>
    </row>
    <row r="690" spans="1:8" x14ac:dyDescent="0.25">
      <c r="A690" s="36"/>
      <c r="F690" s="36"/>
      <c r="H690" s="1"/>
    </row>
    <row r="691" spans="1:8" x14ac:dyDescent="0.25">
      <c r="A691" s="36"/>
      <c r="F691" s="36"/>
      <c r="H691" s="1"/>
    </row>
    <row r="692" spans="1:8" x14ac:dyDescent="0.25">
      <c r="A692" s="36"/>
      <c r="F692" s="36"/>
      <c r="H692" s="1"/>
    </row>
    <row r="693" spans="1:8" x14ac:dyDescent="0.25">
      <c r="A693" s="36"/>
      <c r="F693" s="36"/>
      <c r="H693" s="1"/>
    </row>
    <row r="694" spans="1:8" x14ac:dyDescent="0.25">
      <c r="A694" s="36"/>
      <c r="F694" s="36"/>
      <c r="H694" s="1"/>
    </row>
    <row r="695" spans="1:8" x14ac:dyDescent="0.25">
      <c r="A695" s="36"/>
      <c r="F695" s="36"/>
      <c r="H695" s="1"/>
    </row>
    <row r="696" spans="1:8" x14ac:dyDescent="0.25">
      <c r="A696" s="36"/>
      <c r="F696" s="36"/>
      <c r="H696" s="1"/>
    </row>
    <row r="697" spans="1:8" x14ac:dyDescent="0.25">
      <c r="A697" s="36"/>
      <c r="F697" s="36"/>
      <c r="H697" s="1"/>
    </row>
    <row r="698" spans="1:8" x14ac:dyDescent="0.25">
      <c r="A698" s="36"/>
      <c r="F698" s="36"/>
      <c r="H698" s="1"/>
    </row>
    <row r="699" spans="1:8" x14ac:dyDescent="0.25">
      <c r="A699" s="36"/>
      <c r="F699" s="36"/>
      <c r="H699" s="1"/>
    </row>
    <row r="700" spans="1:8" x14ac:dyDescent="0.25">
      <c r="A700" s="36"/>
      <c r="F700" s="36"/>
      <c r="H700" s="1"/>
    </row>
    <row r="701" spans="1:8" x14ac:dyDescent="0.25">
      <c r="A701" s="36"/>
      <c r="F701" s="36"/>
      <c r="H701" s="1"/>
    </row>
    <row r="702" spans="1:8" x14ac:dyDescent="0.25">
      <c r="A702" s="36"/>
      <c r="F702" s="36"/>
      <c r="H702" s="1"/>
    </row>
    <row r="703" spans="1:8" x14ac:dyDescent="0.25">
      <c r="A703" s="36"/>
      <c r="F703" s="36"/>
      <c r="H703" s="1"/>
    </row>
    <row r="704" spans="1:8" x14ac:dyDescent="0.25">
      <c r="A704" s="36"/>
      <c r="F704" s="36"/>
      <c r="H704" s="1"/>
    </row>
    <row r="705" spans="1:8" x14ac:dyDescent="0.25">
      <c r="A705" s="36"/>
      <c r="F705" s="36"/>
      <c r="H705" s="1"/>
    </row>
    <row r="706" spans="1:8" x14ac:dyDescent="0.25">
      <c r="A706" s="36"/>
      <c r="F706" s="36"/>
      <c r="H706" s="1"/>
    </row>
    <row r="707" spans="1:8" x14ac:dyDescent="0.25">
      <c r="A707" s="36"/>
      <c r="F707" s="36"/>
      <c r="H707" s="1"/>
    </row>
    <row r="708" spans="1:8" x14ac:dyDescent="0.25">
      <c r="A708" s="36"/>
      <c r="F708" s="36"/>
      <c r="H708" s="1"/>
    </row>
    <row r="709" spans="1:8" x14ac:dyDescent="0.25">
      <c r="A709" s="36"/>
      <c r="F709" s="36"/>
      <c r="H709" s="1"/>
    </row>
    <row r="710" spans="1:8" x14ac:dyDescent="0.25">
      <c r="A710" s="36"/>
      <c r="F710" s="36"/>
      <c r="H710" s="1"/>
    </row>
    <row r="711" spans="1:8" x14ac:dyDescent="0.25">
      <c r="A711" s="36"/>
      <c r="F711" s="36"/>
      <c r="H711" s="1"/>
    </row>
    <row r="712" spans="1:8" x14ac:dyDescent="0.25">
      <c r="A712" s="36"/>
      <c r="F712" s="36"/>
      <c r="H712" s="1"/>
    </row>
    <row r="713" spans="1:8" x14ac:dyDescent="0.25">
      <c r="A713" s="36"/>
      <c r="F713" s="36"/>
      <c r="H713" s="1"/>
    </row>
    <row r="714" spans="1:8" x14ac:dyDescent="0.25">
      <c r="A714" s="36"/>
      <c r="F714" s="36"/>
      <c r="H714" s="1"/>
    </row>
    <row r="715" spans="1:8" x14ac:dyDescent="0.25">
      <c r="A715" s="36"/>
      <c r="F715" s="36"/>
      <c r="H715" s="1"/>
    </row>
    <row r="716" spans="1:8" x14ac:dyDescent="0.25">
      <c r="A716" s="36"/>
      <c r="F716" s="36"/>
      <c r="H716" s="1"/>
    </row>
    <row r="717" spans="1:8" x14ac:dyDescent="0.25">
      <c r="A717" s="36"/>
      <c r="F717" s="36"/>
      <c r="H717" s="1"/>
    </row>
    <row r="718" spans="1:8" x14ac:dyDescent="0.25">
      <c r="A718" s="36"/>
      <c r="F718" s="36"/>
      <c r="H718" s="1"/>
    </row>
    <row r="719" spans="1:8" x14ac:dyDescent="0.25">
      <c r="A719" s="36"/>
      <c r="F719" s="36"/>
      <c r="H719" s="1"/>
    </row>
    <row r="720" spans="1:8" x14ac:dyDescent="0.25">
      <c r="A720" s="36"/>
      <c r="F720" s="36"/>
      <c r="H720" s="1"/>
    </row>
    <row r="721" spans="1:8" x14ac:dyDescent="0.25">
      <c r="A721" s="36"/>
      <c r="F721" s="36"/>
      <c r="H721" s="1"/>
    </row>
    <row r="722" spans="1:8" x14ac:dyDescent="0.25">
      <c r="A722" s="36"/>
      <c r="F722" s="36"/>
      <c r="H722" s="1"/>
    </row>
    <row r="723" spans="1:8" x14ac:dyDescent="0.25">
      <c r="A723" s="36"/>
      <c r="F723" s="36"/>
      <c r="H723" s="1"/>
    </row>
    <row r="724" spans="1:8" x14ac:dyDescent="0.25">
      <c r="A724" s="36"/>
      <c r="F724" s="36"/>
      <c r="H724" s="1"/>
    </row>
    <row r="725" spans="1:8" x14ac:dyDescent="0.25">
      <c r="A725" s="36"/>
      <c r="F725" s="36"/>
      <c r="H725" s="1"/>
    </row>
    <row r="726" spans="1:8" x14ac:dyDescent="0.25">
      <c r="A726" s="36"/>
      <c r="F726" s="36"/>
      <c r="H726" s="1"/>
    </row>
    <row r="727" spans="1:8" x14ac:dyDescent="0.25">
      <c r="A727" s="36"/>
      <c r="F727" s="36"/>
      <c r="H727" s="1"/>
    </row>
    <row r="728" spans="1:8" x14ac:dyDescent="0.25">
      <c r="A728" s="36"/>
      <c r="F728" s="36"/>
      <c r="H728" s="1"/>
    </row>
    <row r="729" spans="1:8" x14ac:dyDescent="0.25">
      <c r="A729" s="36"/>
      <c r="F729" s="36"/>
      <c r="H729" s="1"/>
    </row>
    <row r="730" spans="1:8" x14ac:dyDescent="0.25">
      <c r="A730" s="36"/>
      <c r="F730" s="36"/>
      <c r="H730" s="1"/>
    </row>
    <row r="731" spans="1:8" x14ac:dyDescent="0.25">
      <c r="A731" s="36"/>
      <c r="F731" s="36"/>
      <c r="H731" s="1"/>
    </row>
    <row r="732" spans="1:8" x14ac:dyDescent="0.25">
      <c r="A732" s="36"/>
      <c r="F732" s="36"/>
      <c r="H732" s="1"/>
    </row>
    <row r="733" spans="1:8" x14ac:dyDescent="0.25">
      <c r="A733" s="36"/>
      <c r="F733" s="36"/>
      <c r="H733" s="1"/>
    </row>
    <row r="734" spans="1:8" x14ac:dyDescent="0.25">
      <c r="A734" s="36"/>
      <c r="F734" s="36"/>
      <c r="H734" s="1"/>
    </row>
    <row r="735" spans="1:8" x14ac:dyDescent="0.25">
      <c r="A735" s="36"/>
      <c r="F735" s="36"/>
      <c r="H735" s="1"/>
    </row>
    <row r="736" spans="1:8" x14ac:dyDescent="0.25">
      <c r="A736" s="36"/>
      <c r="F736" s="36"/>
      <c r="H736" s="1"/>
    </row>
    <row r="737" spans="1:8" x14ac:dyDescent="0.25">
      <c r="A737" s="36"/>
      <c r="F737" s="36"/>
      <c r="H737" s="1"/>
    </row>
    <row r="738" spans="1:8" x14ac:dyDescent="0.25">
      <c r="A738" s="36"/>
      <c r="F738" s="36"/>
      <c r="H738" s="1"/>
    </row>
    <row r="739" spans="1:8" x14ac:dyDescent="0.25">
      <c r="A739" s="36"/>
      <c r="F739" s="36"/>
      <c r="H739" s="1"/>
    </row>
    <row r="740" spans="1:8" x14ac:dyDescent="0.25">
      <c r="A740" s="36"/>
      <c r="F740" s="36"/>
      <c r="H740" s="1"/>
    </row>
    <row r="741" spans="1:8" x14ac:dyDescent="0.25">
      <c r="A741" s="36"/>
      <c r="F741" s="36"/>
      <c r="H741" s="1"/>
    </row>
    <row r="742" spans="1:8" x14ac:dyDescent="0.25">
      <c r="A742" s="36"/>
      <c r="F742" s="36"/>
      <c r="H742" s="1"/>
    </row>
    <row r="743" spans="1:8" x14ac:dyDescent="0.25">
      <c r="A743" s="36"/>
      <c r="F743" s="36"/>
      <c r="H743" s="1"/>
    </row>
    <row r="744" spans="1:8" x14ac:dyDescent="0.25">
      <c r="A744" s="36"/>
      <c r="F744" s="36"/>
      <c r="H744" s="1"/>
    </row>
    <row r="745" spans="1:8" x14ac:dyDescent="0.25">
      <c r="A745" s="36"/>
      <c r="F745" s="36"/>
      <c r="H745" s="1"/>
    </row>
    <row r="746" spans="1:8" x14ac:dyDescent="0.25">
      <c r="A746" s="36"/>
      <c r="F746" s="36"/>
      <c r="H746" s="1"/>
    </row>
    <row r="747" spans="1:8" x14ac:dyDescent="0.25">
      <c r="A747" s="36"/>
      <c r="F747" s="36"/>
      <c r="H747" s="1"/>
    </row>
    <row r="748" spans="1:8" x14ac:dyDescent="0.25">
      <c r="A748" s="36"/>
      <c r="F748" s="36"/>
      <c r="H748" s="1"/>
    </row>
    <row r="749" spans="1:8" x14ac:dyDescent="0.25">
      <c r="A749" s="36"/>
      <c r="F749" s="36"/>
      <c r="H749" s="1"/>
    </row>
    <row r="750" spans="1:8" x14ac:dyDescent="0.25">
      <c r="A750" s="36"/>
      <c r="F750" s="36"/>
      <c r="H750" s="1"/>
    </row>
    <row r="751" spans="1:8" x14ac:dyDescent="0.25">
      <c r="A751" s="36"/>
      <c r="F751" s="36"/>
      <c r="H751" s="1"/>
    </row>
    <row r="752" spans="1:8" x14ac:dyDescent="0.25">
      <c r="A752" s="36"/>
      <c r="F752" s="36"/>
      <c r="H752" s="1"/>
    </row>
    <row r="753" spans="1:8" x14ac:dyDescent="0.25">
      <c r="A753" s="36"/>
      <c r="F753" s="36"/>
      <c r="H753" s="1"/>
    </row>
    <row r="754" spans="1:8" x14ac:dyDescent="0.25">
      <c r="A754" s="36"/>
      <c r="F754" s="36"/>
      <c r="H754" s="1"/>
    </row>
    <row r="755" spans="1:8" x14ac:dyDescent="0.25">
      <c r="A755" s="36"/>
      <c r="F755" s="36"/>
      <c r="H755" s="1"/>
    </row>
    <row r="756" spans="1:8" x14ac:dyDescent="0.25">
      <c r="A756" s="36"/>
      <c r="F756" s="36"/>
      <c r="H756" s="1"/>
    </row>
    <row r="757" spans="1:8" x14ac:dyDescent="0.25">
      <c r="A757" s="36"/>
      <c r="F757" s="36"/>
      <c r="H757" s="1"/>
    </row>
    <row r="758" spans="1:8" x14ac:dyDescent="0.25">
      <c r="A758" s="36"/>
      <c r="F758" s="36"/>
      <c r="H758" s="1"/>
    </row>
    <row r="759" spans="1:8" x14ac:dyDescent="0.25">
      <c r="A759" s="36"/>
      <c r="F759" s="36"/>
      <c r="H759" s="1"/>
    </row>
    <row r="760" spans="1:8" x14ac:dyDescent="0.25">
      <c r="A760" s="36"/>
      <c r="F760" s="36"/>
      <c r="H760" s="1"/>
    </row>
    <row r="761" spans="1:8" x14ac:dyDescent="0.25">
      <c r="A761" s="36"/>
      <c r="F761" s="36"/>
      <c r="H761" s="1"/>
    </row>
    <row r="762" spans="1:8" x14ac:dyDescent="0.25">
      <c r="A762" s="36"/>
      <c r="F762" s="36"/>
      <c r="H762" s="1"/>
    </row>
    <row r="763" spans="1:8" x14ac:dyDescent="0.25">
      <c r="A763" s="36"/>
      <c r="F763" s="36"/>
      <c r="H763" s="1"/>
    </row>
    <row r="764" spans="1:8" x14ac:dyDescent="0.25">
      <c r="A764" s="36"/>
      <c r="F764" s="36"/>
      <c r="H764" s="1"/>
    </row>
    <row r="765" spans="1:8" x14ac:dyDescent="0.25">
      <c r="A765" s="36"/>
      <c r="F765" s="36"/>
      <c r="H765" s="1"/>
    </row>
    <row r="766" spans="1:8" x14ac:dyDescent="0.25">
      <c r="A766" s="36"/>
      <c r="F766" s="36"/>
      <c r="H766" s="1"/>
    </row>
    <row r="767" spans="1:8" x14ac:dyDescent="0.25">
      <c r="A767" s="36"/>
      <c r="F767" s="36"/>
      <c r="H767" s="1"/>
    </row>
    <row r="768" spans="1:8" x14ac:dyDescent="0.25">
      <c r="A768" s="36"/>
      <c r="F768" s="36"/>
      <c r="H768" s="1"/>
    </row>
    <row r="769" spans="1:8" x14ac:dyDescent="0.25">
      <c r="A769" s="36"/>
      <c r="F769" s="36"/>
      <c r="H769" s="1"/>
    </row>
    <row r="770" spans="1:8" x14ac:dyDescent="0.25">
      <c r="A770" s="36"/>
      <c r="F770" s="36"/>
      <c r="H770" s="1"/>
    </row>
    <row r="771" spans="1:8" x14ac:dyDescent="0.25">
      <c r="A771" s="36"/>
      <c r="F771" s="36"/>
      <c r="H771" s="1"/>
    </row>
    <row r="772" spans="1:8" x14ac:dyDescent="0.25">
      <c r="A772" s="36"/>
      <c r="F772" s="36"/>
      <c r="H772" s="1"/>
    </row>
    <row r="773" spans="1:8" x14ac:dyDescent="0.25">
      <c r="A773" s="36"/>
      <c r="F773" s="36"/>
      <c r="H773" s="1"/>
    </row>
    <row r="774" spans="1:8" x14ac:dyDescent="0.25">
      <c r="A774" s="36"/>
      <c r="F774" s="36"/>
      <c r="H774" s="1"/>
    </row>
    <row r="775" spans="1:8" x14ac:dyDescent="0.25">
      <c r="A775" s="36"/>
      <c r="F775" s="36"/>
      <c r="H775" s="1"/>
    </row>
    <row r="776" spans="1:8" x14ac:dyDescent="0.25">
      <c r="A776" s="36"/>
      <c r="F776" s="36"/>
      <c r="H776" s="1"/>
    </row>
    <row r="777" spans="1:8" x14ac:dyDescent="0.25">
      <c r="A777" s="36"/>
      <c r="F777" s="36"/>
      <c r="H777" s="1"/>
    </row>
    <row r="778" spans="1:8" x14ac:dyDescent="0.25">
      <c r="A778" s="36"/>
      <c r="F778" s="36"/>
      <c r="H778" s="1"/>
    </row>
    <row r="779" spans="1:8" x14ac:dyDescent="0.25">
      <c r="A779" s="36"/>
      <c r="F779" s="36"/>
      <c r="H779" s="1"/>
    </row>
    <row r="780" spans="1:8" x14ac:dyDescent="0.25">
      <c r="A780" s="36"/>
      <c r="F780" s="36"/>
      <c r="H780" s="1"/>
    </row>
    <row r="781" spans="1:8" x14ac:dyDescent="0.25">
      <c r="A781" s="36"/>
      <c r="F781" s="36"/>
      <c r="H781" s="1"/>
    </row>
    <row r="782" spans="1:8" x14ac:dyDescent="0.25">
      <c r="A782" s="36"/>
      <c r="F782" s="36"/>
      <c r="H782" s="1"/>
    </row>
    <row r="783" spans="1:8" x14ac:dyDescent="0.25">
      <c r="A783" s="36"/>
      <c r="F783" s="36"/>
      <c r="H783" s="1"/>
    </row>
    <row r="784" spans="1:8" x14ac:dyDescent="0.25">
      <c r="A784" s="36"/>
      <c r="F784" s="36"/>
      <c r="H784" s="1"/>
    </row>
    <row r="785" spans="1:8" x14ac:dyDescent="0.25">
      <c r="A785" s="36"/>
      <c r="F785" s="36"/>
      <c r="H785" s="1"/>
    </row>
    <row r="786" spans="1:8" x14ac:dyDescent="0.25">
      <c r="A786" s="36"/>
      <c r="F786" s="36"/>
      <c r="H786" s="1"/>
    </row>
    <row r="787" spans="1:8" x14ac:dyDescent="0.25">
      <c r="A787" s="36"/>
      <c r="F787" s="36"/>
      <c r="H787" s="1"/>
    </row>
    <row r="788" spans="1:8" x14ac:dyDescent="0.25">
      <c r="A788" s="36"/>
      <c r="F788" s="36"/>
      <c r="H788" s="1"/>
    </row>
    <row r="789" spans="1:8" x14ac:dyDescent="0.25">
      <c r="A789" s="36"/>
      <c r="F789" s="36"/>
      <c r="H789" s="1"/>
    </row>
    <row r="790" spans="1:8" x14ac:dyDescent="0.25">
      <c r="A790" s="36"/>
      <c r="F790" s="36"/>
      <c r="H790" s="1"/>
    </row>
    <row r="791" spans="1:8" x14ac:dyDescent="0.25">
      <c r="A791" s="36"/>
      <c r="F791" s="36"/>
      <c r="H791" s="1"/>
    </row>
    <row r="792" spans="1:8" x14ac:dyDescent="0.25">
      <c r="A792" s="36"/>
      <c r="F792" s="36"/>
      <c r="H792" s="1"/>
    </row>
    <row r="793" spans="1:8" x14ac:dyDescent="0.25">
      <c r="A793" s="36"/>
      <c r="F793" s="36"/>
      <c r="H793" s="1"/>
    </row>
    <row r="794" spans="1:8" x14ac:dyDescent="0.25">
      <c r="A794" s="36"/>
      <c r="F794" s="36"/>
      <c r="H794" s="1"/>
    </row>
    <row r="795" spans="1:8" x14ac:dyDescent="0.25">
      <c r="A795" s="36"/>
      <c r="F795" s="36"/>
      <c r="H795" s="1"/>
    </row>
    <row r="796" spans="1:8" x14ac:dyDescent="0.25">
      <c r="A796" s="36"/>
      <c r="F796" s="36"/>
      <c r="H796" s="1"/>
    </row>
    <row r="797" spans="1:8" x14ac:dyDescent="0.25">
      <c r="A797" s="36"/>
      <c r="F797" s="36"/>
      <c r="H797" s="1"/>
    </row>
    <row r="798" spans="1:8" x14ac:dyDescent="0.25">
      <c r="A798" s="36"/>
      <c r="F798" s="36"/>
      <c r="H798" s="1"/>
    </row>
    <row r="799" spans="1:8" x14ac:dyDescent="0.25">
      <c r="A799" s="36"/>
      <c r="F799" s="36"/>
      <c r="H799" s="1"/>
    </row>
    <row r="800" spans="1:8" x14ac:dyDescent="0.25">
      <c r="A800" s="36"/>
      <c r="F800" s="36"/>
      <c r="H800" s="1"/>
    </row>
    <row r="801" spans="1:8" x14ac:dyDescent="0.25">
      <c r="A801" s="36"/>
      <c r="F801" s="36"/>
      <c r="H801" s="1"/>
    </row>
    <row r="802" spans="1:8" x14ac:dyDescent="0.25">
      <c r="A802" s="36"/>
      <c r="F802" s="36"/>
      <c r="H802" s="1"/>
    </row>
    <row r="803" spans="1:8" x14ac:dyDescent="0.25">
      <c r="A803" s="36"/>
      <c r="F803" s="36"/>
      <c r="H803" s="1"/>
    </row>
    <row r="804" spans="1:8" x14ac:dyDescent="0.25">
      <c r="A804" s="36"/>
      <c r="F804" s="36"/>
      <c r="H804" s="1"/>
    </row>
    <row r="805" spans="1:8" x14ac:dyDescent="0.25">
      <c r="A805" s="36"/>
      <c r="F805" s="36"/>
      <c r="H805" s="1"/>
    </row>
    <row r="806" spans="1:8" x14ac:dyDescent="0.25">
      <c r="A806" s="36"/>
      <c r="F806" s="36"/>
      <c r="H806" s="1"/>
    </row>
    <row r="807" spans="1:8" x14ac:dyDescent="0.25">
      <c r="A807" s="36"/>
      <c r="F807" s="36"/>
      <c r="H807" s="1"/>
    </row>
    <row r="808" spans="1:8" x14ac:dyDescent="0.25">
      <c r="A808" s="36"/>
      <c r="F808" s="36"/>
      <c r="H808" s="1"/>
    </row>
    <row r="809" spans="1:8" x14ac:dyDescent="0.25">
      <c r="A809" s="36"/>
      <c r="F809" s="36"/>
      <c r="H809" s="1"/>
    </row>
    <row r="810" spans="1:8" x14ac:dyDescent="0.25">
      <c r="A810" s="36"/>
      <c r="F810" s="36"/>
      <c r="H810" s="1"/>
    </row>
    <row r="811" spans="1:8" x14ac:dyDescent="0.25">
      <c r="A811" s="36"/>
      <c r="F811" s="36"/>
      <c r="H811" s="1"/>
    </row>
    <row r="812" spans="1:8" x14ac:dyDescent="0.25">
      <c r="A812" s="36"/>
      <c r="F812" s="36"/>
      <c r="H812" s="1"/>
    </row>
    <row r="813" spans="1:8" x14ac:dyDescent="0.25">
      <c r="A813" s="36"/>
      <c r="F813" s="36"/>
      <c r="H813" s="1"/>
    </row>
    <row r="814" spans="1:8" x14ac:dyDescent="0.25">
      <c r="A814" s="36"/>
      <c r="F814" s="36"/>
      <c r="H814" s="1"/>
    </row>
    <row r="815" spans="1:8" x14ac:dyDescent="0.25">
      <c r="A815" s="36"/>
      <c r="F815" s="36"/>
      <c r="H815" s="1"/>
    </row>
    <row r="816" spans="1:8" x14ac:dyDescent="0.25">
      <c r="A816" s="36"/>
      <c r="F816" s="36"/>
      <c r="H816" s="1"/>
    </row>
    <row r="817" spans="1:8" x14ac:dyDescent="0.25">
      <c r="A817" s="36"/>
      <c r="F817" s="36"/>
      <c r="H817" s="1"/>
    </row>
    <row r="818" spans="1:8" x14ac:dyDescent="0.25">
      <c r="A818" s="36"/>
      <c r="F818" s="36"/>
      <c r="H818" s="1"/>
    </row>
    <row r="819" spans="1:8" x14ac:dyDescent="0.25">
      <c r="A819" s="36"/>
      <c r="F819" s="36"/>
      <c r="H819" s="1"/>
    </row>
    <row r="820" spans="1:8" x14ac:dyDescent="0.25">
      <c r="A820" s="36"/>
      <c r="F820" s="36"/>
      <c r="H820" s="1"/>
    </row>
    <row r="821" spans="1:8" x14ac:dyDescent="0.25">
      <c r="A821" s="36"/>
      <c r="F821" s="36"/>
      <c r="H821" s="1"/>
    </row>
    <row r="822" spans="1:8" x14ac:dyDescent="0.25">
      <c r="A822" s="36"/>
      <c r="F822" s="36"/>
      <c r="H822" s="1"/>
    </row>
    <row r="823" spans="1:8" x14ac:dyDescent="0.25">
      <c r="A823" s="36"/>
      <c r="F823" s="36"/>
      <c r="H823" s="1"/>
    </row>
    <row r="824" spans="1:8" x14ac:dyDescent="0.25">
      <c r="A824" s="36"/>
      <c r="F824" s="36"/>
      <c r="H824" s="1"/>
    </row>
    <row r="825" spans="1:8" x14ac:dyDescent="0.25">
      <c r="A825" s="36"/>
      <c r="F825" s="36"/>
      <c r="H825" s="1"/>
    </row>
    <row r="826" spans="1:8" x14ac:dyDescent="0.25">
      <c r="A826" s="36"/>
      <c r="F826" s="36"/>
      <c r="H826" s="1"/>
    </row>
    <row r="827" spans="1:8" x14ac:dyDescent="0.25">
      <c r="A827" s="36"/>
      <c r="F827" s="36"/>
      <c r="H827" s="1"/>
    </row>
    <row r="828" spans="1:8" x14ac:dyDescent="0.25">
      <c r="A828" s="36"/>
      <c r="F828" s="36"/>
      <c r="H828" s="1"/>
    </row>
    <row r="829" spans="1:8" x14ac:dyDescent="0.25">
      <c r="A829" s="36"/>
      <c r="F829" s="36"/>
      <c r="H829" s="1"/>
    </row>
    <row r="830" spans="1:8" x14ac:dyDescent="0.25">
      <c r="A830" s="36"/>
      <c r="F830" s="36"/>
      <c r="H830" s="1"/>
    </row>
    <row r="831" spans="1:8" x14ac:dyDescent="0.25">
      <c r="A831" s="36"/>
      <c r="F831" s="36"/>
      <c r="H831" s="1"/>
    </row>
    <row r="832" spans="1:8" x14ac:dyDescent="0.25">
      <c r="A832" s="36"/>
      <c r="F832" s="36"/>
      <c r="H832" s="1"/>
    </row>
    <row r="833" spans="1:8" x14ac:dyDescent="0.25">
      <c r="A833" s="36"/>
      <c r="F833" s="36"/>
      <c r="H833" s="1"/>
    </row>
    <row r="834" spans="1:8" x14ac:dyDescent="0.25">
      <c r="A834" s="36"/>
      <c r="F834" s="36"/>
      <c r="H834" s="1"/>
    </row>
    <row r="835" spans="1:8" x14ac:dyDescent="0.25">
      <c r="A835" s="36"/>
      <c r="F835" s="36"/>
      <c r="H835" s="1"/>
    </row>
    <row r="836" spans="1:8" x14ac:dyDescent="0.25">
      <c r="A836" s="36"/>
      <c r="F836" s="36"/>
      <c r="H836" s="1"/>
    </row>
    <row r="837" spans="1:8" x14ac:dyDescent="0.25">
      <c r="A837" s="36"/>
      <c r="F837" s="36"/>
      <c r="H837" s="1"/>
    </row>
    <row r="838" spans="1:8" x14ac:dyDescent="0.25">
      <c r="A838" s="36"/>
      <c r="F838" s="36"/>
      <c r="H838" s="1"/>
    </row>
    <row r="839" spans="1:8" x14ac:dyDescent="0.25">
      <c r="A839" s="36"/>
      <c r="F839" s="36"/>
      <c r="H839" s="1"/>
    </row>
    <row r="840" spans="1:8" x14ac:dyDescent="0.25">
      <c r="A840" s="36"/>
      <c r="F840" s="36"/>
      <c r="H840" s="1"/>
    </row>
    <row r="841" spans="1:8" x14ac:dyDescent="0.25">
      <c r="A841" s="36"/>
      <c r="F841" s="36"/>
      <c r="H841" s="1"/>
    </row>
    <row r="842" spans="1:8" x14ac:dyDescent="0.25">
      <c r="A842" s="36"/>
      <c r="F842" s="36"/>
      <c r="H842" s="1"/>
    </row>
    <row r="843" spans="1:8" x14ac:dyDescent="0.25">
      <c r="A843" s="36"/>
      <c r="F843" s="36"/>
      <c r="H843" s="1"/>
    </row>
    <row r="844" spans="1:8" x14ac:dyDescent="0.25">
      <c r="A844" s="36"/>
      <c r="F844" s="36"/>
      <c r="H844" s="1"/>
    </row>
    <row r="845" spans="1:8" x14ac:dyDescent="0.25">
      <c r="A845" s="36"/>
      <c r="F845" s="36"/>
      <c r="H845" s="1"/>
    </row>
    <row r="846" spans="1:8" x14ac:dyDescent="0.25">
      <c r="A846" s="36"/>
      <c r="F846" s="36"/>
      <c r="H846" s="1"/>
    </row>
    <row r="847" spans="1:8" x14ac:dyDescent="0.25">
      <c r="A847" s="36"/>
      <c r="F847" s="36"/>
      <c r="H847" s="1"/>
    </row>
    <row r="848" spans="1:8" x14ac:dyDescent="0.25">
      <c r="A848" s="36"/>
      <c r="F848" s="36"/>
      <c r="H848" s="1"/>
    </row>
    <row r="849" spans="1:8" x14ac:dyDescent="0.25">
      <c r="A849" s="36"/>
      <c r="F849" s="36"/>
      <c r="H849" s="1"/>
    </row>
    <row r="850" spans="1:8" x14ac:dyDescent="0.25">
      <c r="A850" s="36"/>
      <c r="F850" s="36"/>
      <c r="H850" s="1"/>
    </row>
    <row r="851" spans="1:8" x14ac:dyDescent="0.25">
      <c r="A851" s="36"/>
      <c r="F851" s="36"/>
      <c r="H851" s="1"/>
    </row>
    <row r="852" spans="1:8" x14ac:dyDescent="0.25">
      <c r="A852" s="36"/>
      <c r="F852" s="36"/>
      <c r="H852" s="1"/>
    </row>
    <row r="853" spans="1:8" x14ac:dyDescent="0.25">
      <c r="A853" s="36"/>
      <c r="F853" s="36"/>
      <c r="H853" s="1"/>
    </row>
    <row r="854" spans="1:8" x14ac:dyDescent="0.25">
      <c r="A854" s="36"/>
      <c r="F854" s="36"/>
      <c r="H854" s="1"/>
    </row>
    <row r="855" spans="1:8" x14ac:dyDescent="0.25">
      <c r="A855" s="36"/>
      <c r="F855" s="36"/>
      <c r="H855" s="1"/>
    </row>
    <row r="856" spans="1:8" x14ac:dyDescent="0.25">
      <c r="A856" s="36"/>
      <c r="F856" s="36"/>
      <c r="H856" s="1"/>
    </row>
    <row r="857" spans="1:8" x14ac:dyDescent="0.25">
      <c r="A857" s="36"/>
      <c r="F857" s="36"/>
      <c r="H857" s="1"/>
    </row>
    <row r="858" spans="1:8" x14ac:dyDescent="0.25">
      <c r="A858" s="36"/>
      <c r="F858" s="36"/>
      <c r="H858" s="1"/>
    </row>
    <row r="859" spans="1:8" x14ac:dyDescent="0.25">
      <c r="A859" s="36"/>
      <c r="F859" s="36"/>
      <c r="H859" s="1"/>
    </row>
    <row r="860" spans="1:8" x14ac:dyDescent="0.25">
      <c r="A860" s="36"/>
      <c r="F860" s="36"/>
      <c r="H860" s="1"/>
    </row>
    <row r="861" spans="1:8" x14ac:dyDescent="0.25">
      <c r="A861" s="36"/>
      <c r="F861" s="36"/>
      <c r="H861" s="1"/>
    </row>
    <row r="862" spans="1:8" x14ac:dyDescent="0.25">
      <c r="A862" s="36"/>
      <c r="F862" s="36"/>
      <c r="H862" s="1"/>
    </row>
    <row r="863" spans="1:8" x14ac:dyDescent="0.25">
      <c r="A863" s="36"/>
      <c r="F863" s="36"/>
      <c r="H863" s="1"/>
    </row>
    <row r="864" spans="1:8" x14ac:dyDescent="0.25">
      <c r="A864" s="36"/>
      <c r="F864" s="36"/>
      <c r="H864" s="1"/>
    </row>
    <row r="865" spans="1:8" x14ac:dyDescent="0.25">
      <c r="A865" s="36"/>
      <c r="F865" s="36"/>
      <c r="H865" s="1"/>
    </row>
    <row r="866" spans="1:8" x14ac:dyDescent="0.25">
      <c r="A866" s="36"/>
      <c r="F866" s="36"/>
      <c r="H866" s="1"/>
    </row>
    <row r="867" spans="1:8" x14ac:dyDescent="0.25">
      <c r="A867" s="36"/>
      <c r="F867" s="36"/>
      <c r="H867" s="1"/>
    </row>
    <row r="868" spans="1:8" x14ac:dyDescent="0.25">
      <c r="A868" s="36"/>
      <c r="F868" s="36"/>
      <c r="H868" s="1"/>
    </row>
    <row r="869" spans="1:8" x14ac:dyDescent="0.25">
      <c r="A869" s="36"/>
      <c r="F869" s="36"/>
      <c r="H869" s="1"/>
    </row>
    <row r="870" spans="1:8" x14ac:dyDescent="0.25">
      <c r="A870" s="36"/>
      <c r="F870" s="36"/>
      <c r="H870" s="1"/>
    </row>
    <row r="871" spans="1:8" x14ac:dyDescent="0.25">
      <c r="A871" s="36"/>
      <c r="F871" s="36"/>
      <c r="H871" s="1"/>
    </row>
    <row r="872" spans="1:8" x14ac:dyDescent="0.25">
      <c r="A872" s="36"/>
      <c r="F872" s="36"/>
      <c r="H872" s="1"/>
    </row>
    <row r="873" spans="1:8" x14ac:dyDescent="0.25">
      <c r="A873" s="36"/>
      <c r="F873" s="36"/>
      <c r="H873" s="1"/>
    </row>
    <row r="874" spans="1:8" x14ac:dyDescent="0.25">
      <c r="A874" s="36"/>
      <c r="F874" s="36"/>
      <c r="H874" s="1"/>
    </row>
    <row r="875" spans="1:8" x14ac:dyDescent="0.25">
      <c r="A875" s="36"/>
      <c r="F875" s="36"/>
      <c r="H875" s="1"/>
    </row>
    <row r="876" spans="1:8" x14ac:dyDescent="0.25">
      <c r="A876" s="36"/>
      <c r="F876" s="36"/>
      <c r="H876" s="1"/>
    </row>
    <row r="877" spans="1:8" x14ac:dyDescent="0.25">
      <c r="A877" s="36"/>
      <c r="F877" s="36"/>
      <c r="H877" s="1"/>
    </row>
    <row r="878" spans="1:8" x14ac:dyDescent="0.25">
      <c r="A878" s="36"/>
      <c r="F878" s="36"/>
      <c r="H878" s="1"/>
    </row>
    <row r="879" spans="1:8" x14ac:dyDescent="0.25">
      <c r="A879" s="36"/>
      <c r="F879" s="36"/>
      <c r="H879" s="1"/>
    </row>
    <row r="880" spans="1:8" x14ac:dyDescent="0.25">
      <c r="A880" s="36"/>
      <c r="F880" s="36"/>
      <c r="H880" s="1"/>
    </row>
    <row r="881" spans="1:8" x14ac:dyDescent="0.25">
      <c r="A881" s="36"/>
      <c r="F881" s="36"/>
      <c r="H881" s="1"/>
    </row>
    <row r="882" spans="1:8" x14ac:dyDescent="0.25">
      <c r="A882" s="36"/>
      <c r="F882" s="36"/>
      <c r="H882" s="1"/>
    </row>
    <row r="883" spans="1:8" x14ac:dyDescent="0.25">
      <c r="A883" s="36"/>
      <c r="F883" s="36"/>
      <c r="H883" s="1"/>
    </row>
    <row r="884" spans="1:8" x14ac:dyDescent="0.25">
      <c r="A884" s="36"/>
      <c r="F884" s="36"/>
      <c r="H884" s="1"/>
    </row>
    <row r="885" spans="1:8" x14ac:dyDescent="0.25">
      <c r="A885" s="36"/>
      <c r="F885" s="36"/>
      <c r="H885" s="1"/>
    </row>
    <row r="886" spans="1:8" x14ac:dyDescent="0.25">
      <c r="A886" s="36"/>
      <c r="F886" s="36"/>
      <c r="H886" s="1"/>
    </row>
    <row r="887" spans="1:8" x14ac:dyDescent="0.25">
      <c r="A887" s="36"/>
      <c r="F887" s="36"/>
      <c r="H887" s="1"/>
    </row>
    <row r="888" spans="1:8" x14ac:dyDescent="0.25">
      <c r="A888" s="36"/>
      <c r="F888" s="36"/>
      <c r="H888" s="1"/>
    </row>
    <row r="889" spans="1:8" x14ac:dyDescent="0.25">
      <c r="A889" s="36"/>
      <c r="F889" s="36"/>
      <c r="H889" s="1"/>
    </row>
    <row r="890" spans="1:8" x14ac:dyDescent="0.25">
      <c r="A890" s="36"/>
      <c r="F890" s="36"/>
      <c r="H890" s="1"/>
    </row>
    <row r="891" spans="1:8" x14ac:dyDescent="0.25">
      <c r="A891" s="36"/>
      <c r="F891" s="36"/>
      <c r="H891" s="1"/>
    </row>
    <row r="892" spans="1:8" x14ac:dyDescent="0.25">
      <c r="A892" s="36"/>
      <c r="F892" s="36"/>
      <c r="H892" s="1"/>
    </row>
    <row r="893" spans="1:8" x14ac:dyDescent="0.25">
      <c r="A893" s="36"/>
      <c r="F893" s="36"/>
      <c r="H893" s="1"/>
    </row>
    <row r="894" spans="1:8" x14ac:dyDescent="0.25">
      <c r="A894" s="36"/>
      <c r="F894" s="36"/>
      <c r="H894" s="1"/>
    </row>
    <row r="895" spans="1:8" x14ac:dyDescent="0.25">
      <c r="A895" s="36"/>
      <c r="F895" s="36"/>
      <c r="H895" s="1"/>
    </row>
    <row r="896" spans="1:8" x14ac:dyDescent="0.25">
      <c r="A896" s="36"/>
      <c r="F896" s="36"/>
      <c r="H896" s="1"/>
    </row>
    <row r="897" spans="1:8" x14ac:dyDescent="0.25">
      <c r="A897" s="36"/>
      <c r="F897" s="36"/>
      <c r="H897" s="1"/>
    </row>
    <row r="898" spans="1:8" x14ac:dyDescent="0.25">
      <c r="A898" s="36"/>
      <c r="F898" s="36"/>
      <c r="H898" s="1"/>
    </row>
    <row r="899" spans="1:8" x14ac:dyDescent="0.25">
      <c r="A899" s="36"/>
      <c r="F899" s="36"/>
      <c r="H899" s="1"/>
    </row>
    <row r="900" spans="1:8" x14ac:dyDescent="0.25">
      <c r="A900" s="36"/>
      <c r="F900" s="36"/>
      <c r="H900" s="1"/>
    </row>
    <row r="901" spans="1:8" x14ac:dyDescent="0.25">
      <c r="A901" s="36"/>
      <c r="F901" s="36"/>
      <c r="H901" s="1"/>
    </row>
    <row r="902" spans="1:8" x14ac:dyDescent="0.25">
      <c r="A902" s="36"/>
      <c r="F902" s="36"/>
      <c r="H902" s="1"/>
    </row>
    <row r="903" spans="1:8" x14ac:dyDescent="0.25">
      <c r="A903" s="36"/>
      <c r="F903" s="36"/>
      <c r="H903" s="1"/>
    </row>
    <row r="904" spans="1:8" x14ac:dyDescent="0.25">
      <c r="A904" s="36"/>
      <c r="F904" s="36"/>
      <c r="H904" s="1"/>
    </row>
    <row r="905" spans="1:8" x14ac:dyDescent="0.25">
      <c r="A905" s="36"/>
      <c r="F905" s="36"/>
      <c r="H905" s="1"/>
    </row>
    <row r="906" spans="1:8" x14ac:dyDescent="0.25">
      <c r="A906" s="36"/>
      <c r="F906" s="36"/>
      <c r="H906" s="1"/>
    </row>
    <row r="907" spans="1:8" x14ac:dyDescent="0.25">
      <c r="A907" s="36"/>
      <c r="F907" s="36"/>
      <c r="H907" s="1"/>
    </row>
    <row r="908" spans="1:8" x14ac:dyDescent="0.25">
      <c r="A908" s="36"/>
      <c r="F908" s="36"/>
      <c r="H908" s="1"/>
    </row>
    <row r="909" spans="1:8" x14ac:dyDescent="0.25">
      <c r="A909" s="36"/>
      <c r="F909" s="36"/>
      <c r="H909" s="1"/>
    </row>
    <row r="910" spans="1:8" x14ac:dyDescent="0.25">
      <c r="A910" s="36"/>
      <c r="F910" s="36"/>
      <c r="H910" s="1"/>
    </row>
    <row r="911" spans="1:8" x14ac:dyDescent="0.25">
      <c r="A911" s="36"/>
      <c r="F911" s="36"/>
      <c r="H911" s="1"/>
    </row>
    <row r="912" spans="1:8" x14ac:dyDescent="0.25">
      <c r="A912" s="36"/>
      <c r="F912" s="36"/>
      <c r="H912" s="1"/>
    </row>
    <row r="913" spans="1:8" x14ac:dyDescent="0.25">
      <c r="A913" s="36"/>
      <c r="F913" s="36"/>
      <c r="H913" s="1"/>
    </row>
    <row r="914" spans="1:8" x14ac:dyDescent="0.25">
      <c r="A914" s="36"/>
      <c r="F914" s="36"/>
      <c r="H914" s="1"/>
    </row>
    <row r="915" spans="1:8" x14ac:dyDescent="0.25">
      <c r="A915" s="36"/>
      <c r="F915" s="36"/>
      <c r="H915" s="1"/>
    </row>
    <row r="916" spans="1:8" x14ac:dyDescent="0.25">
      <c r="A916" s="36"/>
      <c r="F916" s="36"/>
      <c r="H916" s="1"/>
    </row>
    <row r="917" spans="1:8" x14ac:dyDescent="0.25">
      <c r="A917" s="36"/>
      <c r="F917" s="36"/>
      <c r="H917" s="1"/>
    </row>
    <row r="918" spans="1:8" x14ac:dyDescent="0.25">
      <c r="A918" s="36"/>
      <c r="F918" s="36"/>
      <c r="H918" s="1"/>
    </row>
    <row r="919" spans="1:8" x14ac:dyDescent="0.25">
      <c r="A919" s="36"/>
      <c r="F919" s="36"/>
      <c r="H919" s="1"/>
    </row>
    <row r="920" spans="1:8" x14ac:dyDescent="0.25">
      <c r="A920" s="36"/>
      <c r="F920" s="36"/>
      <c r="H920" s="1"/>
    </row>
    <row r="921" spans="1:8" x14ac:dyDescent="0.25">
      <c r="A921" s="36"/>
      <c r="F921" s="36"/>
      <c r="H921" s="1"/>
    </row>
    <row r="922" spans="1:8" x14ac:dyDescent="0.25">
      <c r="A922" s="36"/>
      <c r="F922" s="36"/>
      <c r="H922" s="1"/>
    </row>
    <row r="923" spans="1:8" x14ac:dyDescent="0.25">
      <c r="A923" s="36"/>
      <c r="F923" s="36"/>
      <c r="H923" s="1"/>
    </row>
    <row r="924" spans="1:8" x14ac:dyDescent="0.25">
      <c r="A924" s="36"/>
      <c r="F924" s="36"/>
      <c r="H924" s="1"/>
    </row>
    <row r="925" spans="1:8" x14ac:dyDescent="0.25">
      <c r="A925" s="36"/>
      <c r="F925" s="36"/>
      <c r="H925" s="1"/>
    </row>
    <row r="926" spans="1:8" x14ac:dyDescent="0.25">
      <c r="A926" s="36"/>
      <c r="F926" s="36"/>
      <c r="H926" s="1"/>
    </row>
    <row r="927" spans="1:8" x14ac:dyDescent="0.25">
      <c r="A927" s="36"/>
      <c r="F927" s="36"/>
      <c r="H927" s="1"/>
    </row>
    <row r="928" spans="1:8" x14ac:dyDescent="0.25">
      <c r="A928" s="36"/>
      <c r="F928" s="36"/>
      <c r="H928" s="1"/>
    </row>
    <row r="929" spans="1:8" x14ac:dyDescent="0.25">
      <c r="A929" s="36"/>
      <c r="F929" s="36"/>
      <c r="H929" s="1"/>
    </row>
    <row r="930" spans="1:8" x14ac:dyDescent="0.25">
      <c r="A930" s="36"/>
      <c r="F930" s="36"/>
      <c r="H930" s="1"/>
    </row>
    <row r="931" spans="1:8" x14ac:dyDescent="0.25">
      <c r="A931" s="36"/>
      <c r="F931" s="36"/>
      <c r="H931" s="1"/>
    </row>
    <row r="932" spans="1:8" x14ac:dyDescent="0.25">
      <c r="A932" s="36"/>
      <c r="F932" s="36"/>
      <c r="H932" s="1"/>
    </row>
    <row r="933" spans="1:8" x14ac:dyDescent="0.25">
      <c r="A933" s="36"/>
      <c r="F933" s="36"/>
      <c r="H933" s="1"/>
    </row>
    <row r="934" spans="1:8" x14ac:dyDescent="0.25">
      <c r="A934" s="36"/>
      <c r="F934" s="36"/>
      <c r="H934" s="1"/>
    </row>
    <row r="935" spans="1:8" x14ac:dyDescent="0.25">
      <c r="A935" s="36"/>
      <c r="F935" s="36"/>
      <c r="H935" s="1"/>
    </row>
    <row r="936" spans="1:8" x14ac:dyDescent="0.25">
      <c r="A936" s="36"/>
      <c r="F936" s="36"/>
      <c r="H936" s="1"/>
    </row>
    <row r="937" spans="1:8" x14ac:dyDescent="0.25">
      <c r="A937" s="36"/>
      <c r="F937" s="36"/>
      <c r="H937" s="1"/>
    </row>
    <row r="938" spans="1:8" x14ac:dyDescent="0.25">
      <c r="A938" s="36"/>
      <c r="F938" s="36"/>
      <c r="H938" s="1"/>
    </row>
    <row r="939" spans="1:8" x14ac:dyDescent="0.25">
      <c r="A939" s="36"/>
      <c r="F939" s="36"/>
      <c r="H939" s="1"/>
    </row>
    <row r="940" spans="1:8" x14ac:dyDescent="0.25">
      <c r="A940" s="36"/>
      <c r="F940" s="36"/>
      <c r="H940" s="1"/>
    </row>
    <row r="941" spans="1:8" x14ac:dyDescent="0.25">
      <c r="A941" s="36"/>
      <c r="F941" s="36"/>
      <c r="H941" s="1"/>
    </row>
    <row r="942" spans="1:8" x14ac:dyDescent="0.25">
      <c r="A942" s="36"/>
      <c r="F942" s="36"/>
      <c r="H942" s="1"/>
    </row>
    <row r="943" spans="1:8" x14ac:dyDescent="0.25">
      <c r="A943" s="36"/>
      <c r="F943" s="36"/>
      <c r="H943" s="1"/>
    </row>
    <row r="944" spans="1:8" x14ac:dyDescent="0.25">
      <c r="A944" s="36"/>
      <c r="F944" s="36"/>
      <c r="H944" s="1"/>
    </row>
    <row r="945" spans="1:8" x14ac:dyDescent="0.25">
      <c r="A945" s="36"/>
      <c r="F945" s="36"/>
      <c r="H945" s="1"/>
    </row>
    <row r="946" spans="1:8" x14ac:dyDescent="0.25">
      <c r="A946" s="36"/>
      <c r="F946" s="36"/>
      <c r="H946" s="1"/>
    </row>
    <row r="947" spans="1:8" x14ac:dyDescent="0.25">
      <c r="A947" s="36"/>
      <c r="F947" s="36"/>
      <c r="H947" s="1"/>
    </row>
    <row r="948" spans="1:8" x14ac:dyDescent="0.25">
      <c r="A948" s="36"/>
      <c r="F948" s="36"/>
      <c r="H948" s="1"/>
    </row>
    <row r="949" spans="1:8" x14ac:dyDescent="0.25">
      <c r="A949" s="36"/>
      <c r="F949" s="36"/>
      <c r="H949" s="1"/>
    </row>
    <row r="950" spans="1:8" x14ac:dyDescent="0.25">
      <c r="A950" s="36"/>
      <c r="F950" s="36"/>
      <c r="H950" s="1"/>
    </row>
    <row r="951" spans="1:8" x14ac:dyDescent="0.25">
      <c r="A951" s="36"/>
      <c r="F951" s="36"/>
      <c r="H951" s="1"/>
    </row>
    <row r="952" spans="1:8" x14ac:dyDescent="0.25">
      <c r="A952" s="36"/>
      <c r="F952" s="36"/>
      <c r="H952" s="1"/>
    </row>
    <row r="953" spans="1:8" x14ac:dyDescent="0.25">
      <c r="A953" s="36"/>
      <c r="F953" s="36"/>
      <c r="H953" s="1"/>
    </row>
    <row r="954" spans="1:8" x14ac:dyDescent="0.25">
      <c r="A954" s="36"/>
      <c r="F954" s="36"/>
      <c r="H954" s="1"/>
    </row>
    <row r="955" spans="1:8" x14ac:dyDescent="0.25">
      <c r="A955" s="36"/>
      <c r="F955" s="36"/>
      <c r="H955" s="1"/>
    </row>
    <row r="956" spans="1:8" x14ac:dyDescent="0.25">
      <c r="A956" s="36"/>
      <c r="F956" s="36"/>
      <c r="H956" s="1"/>
    </row>
    <row r="957" spans="1:8" x14ac:dyDescent="0.25">
      <c r="A957" s="36"/>
      <c r="F957" s="36"/>
      <c r="H957" s="1"/>
    </row>
    <row r="958" spans="1:8" x14ac:dyDescent="0.25">
      <c r="A958" s="36"/>
      <c r="F958" s="36"/>
      <c r="H958" s="1"/>
    </row>
    <row r="959" spans="1:8" x14ac:dyDescent="0.25">
      <c r="A959" s="36"/>
      <c r="F959" s="36"/>
      <c r="H959" s="1"/>
    </row>
    <row r="960" spans="1:8" x14ac:dyDescent="0.25">
      <c r="A960" s="36"/>
      <c r="F960" s="36"/>
      <c r="H960" s="1"/>
    </row>
    <row r="961" spans="1:8" x14ac:dyDescent="0.25">
      <c r="A961" s="36"/>
      <c r="F961" s="36"/>
      <c r="H961" s="1"/>
    </row>
    <row r="962" spans="1:8" x14ac:dyDescent="0.25">
      <c r="A962" s="36"/>
      <c r="F962" s="36"/>
      <c r="H962" s="1"/>
    </row>
    <row r="963" spans="1:8" x14ac:dyDescent="0.25">
      <c r="A963" s="36"/>
      <c r="F963" s="36"/>
      <c r="H963" s="1"/>
    </row>
    <row r="964" spans="1:8" x14ac:dyDescent="0.25">
      <c r="A964" s="36"/>
      <c r="F964" s="36"/>
      <c r="H964" s="1"/>
    </row>
    <row r="965" spans="1:8" x14ac:dyDescent="0.25">
      <c r="A965" s="36"/>
      <c r="F965" s="36"/>
      <c r="H965" s="1"/>
    </row>
    <row r="966" spans="1:8" x14ac:dyDescent="0.25">
      <c r="A966" s="36"/>
      <c r="F966" s="36"/>
      <c r="H966" s="1"/>
    </row>
    <row r="967" spans="1:8" x14ac:dyDescent="0.25">
      <c r="A967" s="36"/>
      <c r="F967" s="36"/>
      <c r="H967" s="1"/>
    </row>
    <row r="968" spans="1:8" x14ac:dyDescent="0.25">
      <c r="A968" s="36"/>
      <c r="F968" s="36"/>
      <c r="H968" s="1"/>
    </row>
    <row r="969" spans="1:8" x14ac:dyDescent="0.25">
      <c r="A969" s="36"/>
      <c r="F969" s="36"/>
      <c r="H969" s="1"/>
    </row>
    <row r="970" spans="1:8" x14ac:dyDescent="0.25">
      <c r="A970" s="36"/>
      <c r="F970" s="36"/>
      <c r="H970" s="1"/>
    </row>
    <row r="971" spans="1:8" x14ac:dyDescent="0.25">
      <c r="A971" s="36"/>
      <c r="F971" s="36"/>
      <c r="H971" s="1"/>
    </row>
    <row r="972" spans="1:8" x14ac:dyDescent="0.25">
      <c r="A972" s="36"/>
      <c r="F972" s="36"/>
      <c r="H972" s="1"/>
    </row>
    <row r="973" spans="1:8" x14ac:dyDescent="0.25">
      <c r="A973" s="36"/>
      <c r="F973" s="36"/>
      <c r="H973" s="1"/>
    </row>
    <row r="974" spans="1:8" x14ac:dyDescent="0.25">
      <c r="A974" s="36"/>
      <c r="F974" s="36"/>
      <c r="H974" s="1"/>
    </row>
    <row r="975" spans="1:8" x14ac:dyDescent="0.25">
      <c r="A975" s="36"/>
      <c r="F975" s="36"/>
      <c r="H975" s="1"/>
    </row>
    <row r="976" spans="1:8" x14ac:dyDescent="0.25">
      <c r="A976" s="36"/>
      <c r="F976" s="36"/>
      <c r="H976" s="1"/>
    </row>
    <row r="977" spans="1:8" x14ac:dyDescent="0.25">
      <c r="A977" s="36"/>
      <c r="F977" s="36"/>
      <c r="H977" s="1"/>
    </row>
    <row r="978" spans="1:8" x14ac:dyDescent="0.25">
      <c r="A978" s="36"/>
      <c r="F978" s="36"/>
      <c r="H978" s="1"/>
    </row>
    <row r="979" spans="1:8" x14ac:dyDescent="0.25">
      <c r="A979" s="36"/>
      <c r="F979" s="36"/>
      <c r="H979" s="1"/>
    </row>
    <row r="980" spans="1:8" x14ac:dyDescent="0.25">
      <c r="A980" s="36"/>
      <c r="F980" s="36"/>
      <c r="H980" s="1"/>
    </row>
    <row r="981" spans="1:8" x14ac:dyDescent="0.25">
      <c r="A981" s="36"/>
      <c r="F981" s="36"/>
      <c r="H981" s="1"/>
    </row>
    <row r="982" spans="1:8" x14ac:dyDescent="0.25">
      <c r="A982" s="36"/>
      <c r="F982" s="36"/>
      <c r="H982" s="1"/>
    </row>
    <row r="983" spans="1:8" x14ac:dyDescent="0.25">
      <c r="A983" s="36"/>
      <c r="F983" s="36"/>
      <c r="H983" s="1"/>
    </row>
    <row r="984" spans="1:8" x14ac:dyDescent="0.25">
      <c r="A984" s="36"/>
      <c r="F984" s="36"/>
      <c r="H984" s="1"/>
    </row>
    <row r="985" spans="1:8" x14ac:dyDescent="0.25">
      <c r="A985" s="36"/>
      <c r="F985" s="36"/>
      <c r="H985" s="1"/>
    </row>
    <row r="986" spans="1:8" x14ac:dyDescent="0.25">
      <c r="A986" s="36"/>
      <c r="F986" s="36"/>
      <c r="H986" s="1"/>
    </row>
    <row r="987" spans="1:8" x14ac:dyDescent="0.25">
      <c r="A987" s="36"/>
      <c r="F987" s="36"/>
      <c r="H987" s="1"/>
    </row>
    <row r="988" spans="1:8" x14ac:dyDescent="0.25">
      <c r="A988" s="36"/>
      <c r="F988" s="36"/>
      <c r="H988" s="1"/>
    </row>
    <row r="989" spans="1:8" x14ac:dyDescent="0.25">
      <c r="A989" s="36"/>
      <c r="F989" s="36"/>
      <c r="H989" s="1"/>
    </row>
    <row r="990" spans="1:8" x14ac:dyDescent="0.25">
      <c r="A990" s="36"/>
      <c r="F990" s="36"/>
      <c r="H990" s="1"/>
    </row>
    <row r="991" spans="1:8" x14ac:dyDescent="0.25">
      <c r="A991" s="36"/>
      <c r="F991" s="36"/>
      <c r="H991" s="1"/>
    </row>
    <row r="992" spans="1:8" x14ac:dyDescent="0.25">
      <c r="A992" s="36"/>
      <c r="F992" s="36"/>
      <c r="H992" s="1"/>
    </row>
    <row r="993" spans="1:8" x14ac:dyDescent="0.25">
      <c r="A993" s="36"/>
      <c r="F993" s="36"/>
      <c r="H993" s="1"/>
    </row>
    <row r="994" spans="1:8" x14ac:dyDescent="0.25">
      <c r="A994" s="36"/>
      <c r="F994" s="36"/>
      <c r="H994" s="1"/>
    </row>
    <row r="995" spans="1:8" x14ac:dyDescent="0.25">
      <c r="A995" s="36"/>
      <c r="F995" s="36"/>
      <c r="H995" s="1"/>
    </row>
    <row r="996" spans="1:8" x14ac:dyDescent="0.25">
      <c r="A996" s="36"/>
      <c r="F996" s="36"/>
      <c r="H996" s="1"/>
    </row>
    <row r="997" spans="1:8" x14ac:dyDescent="0.25">
      <c r="A997" s="36"/>
      <c r="F997" s="36"/>
      <c r="H997" s="1"/>
    </row>
    <row r="998" spans="1:8" x14ac:dyDescent="0.25">
      <c r="A998" s="36"/>
      <c r="F998" s="36"/>
      <c r="H998" s="1"/>
    </row>
    <row r="999" spans="1:8" x14ac:dyDescent="0.25">
      <c r="A999" s="36"/>
      <c r="F999" s="36"/>
      <c r="H999" s="1"/>
    </row>
    <row r="1000" spans="1:8" x14ac:dyDescent="0.25">
      <c r="A1000" s="36"/>
      <c r="F1000" s="36"/>
      <c r="H1000" s="1"/>
    </row>
    <row r="1001" spans="1:8" x14ac:dyDescent="0.25">
      <c r="A1001" s="36"/>
      <c r="F1001" s="36"/>
      <c r="H1001" s="1"/>
    </row>
    <row r="1002" spans="1:8" x14ac:dyDescent="0.25">
      <c r="A1002" s="36"/>
      <c r="F1002" s="36"/>
      <c r="H1002" s="1"/>
    </row>
    <row r="1003" spans="1:8" x14ac:dyDescent="0.25">
      <c r="A1003" s="36"/>
      <c r="F1003" s="36"/>
      <c r="H1003" s="1"/>
    </row>
    <row r="1004" spans="1:8" x14ac:dyDescent="0.25">
      <c r="A1004" s="36"/>
      <c r="F1004" s="36"/>
      <c r="H1004" s="1"/>
    </row>
    <row r="1005" spans="1:8" x14ac:dyDescent="0.25">
      <c r="A1005" s="36"/>
      <c r="F1005" s="36"/>
      <c r="H1005" s="1"/>
    </row>
    <row r="1006" spans="1:8" x14ac:dyDescent="0.25">
      <c r="A1006" s="36"/>
      <c r="F1006" s="36"/>
      <c r="H1006" s="1"/>
    </row>
    <row r="1007" spans="1:8" x14ac:dyDescent="0.25">
      <c r="A1007" s="36"/>
      <c r="F1007" s="36"/>
      <c r="H1007" s="1"/>
    </row>
    <row r="1008" spans="1:8" x14ac:dyDescent="0.25">
      <c r="A1008" s="36"/>
      <c r="F1008" s="36"/>
      <c r="H1008" s="1"/>
    </row>
    <row r="1009" spans="1:8" x14ac:dyDescent="0.25">
      <c r="A1009" s="36"/>
      <c r="F1009" s="36"/>
      <c r="H1009" s="1"/>
    </row>
    <row r="1010" spans="1:8" x14ac:dyDescent="0.25">
      <c r="A1010" s="36"/>
      <c r="F1010" s="36"/>
      <c r="H1010" s="1"/>
    </row>
    <row r="1011" spans="1:8" x14ac:dyDescent="0.25">
      <c r="A1011" s="36"/>
      <c r="F1011" s="36"/>
      <c r="H1011" s="1"/>
    </row>
    <row r="1012" spans="1:8" x14ac:dyDescent="0.25">
      <c r="A1012" s="36"/>
      <c r="F1012" s="36"/>
      <c r="H1012" s="1"/>
    </row>
    <row r="1013" spans="1:8" x14ac:dyDescent="0.25">
      <c r="A1013" s="36"/>
      <c r="F1013" s="36"/>
      <c r="H1013" s="1"/>
    </row>
    <row r="1014" spans="1:8" x14ac:dyDescent="0.25">
      <c r="A1014" s="36"/>
      <c r="F1014" s="36"/>
      <c r="H1014" s="1"/>
    </row>
    <row r="1015" spans="1:8" x14ac:dyDescent="0.25">
      <c r="A1015" s="36"/>
      <c r="F1015" s="36"/>
      <c r="H1015" s="1"/>
    </row>
    <row r="1016" spans="1:8" x14ac:dyDescent="0.25">
      <c r="A1016" s="36"/>
      <c r="F1016" s="36"/>
      <c r="H1016" s="1"/>
    </row>
    <row r="1017" spans="1:8" x14ac:dyDescent="0.25">
      <c r="A1017" s="36"/>
      <c r="F1017" s="36"/>
      <c r="H1017" s="1"/>
    </row>
    <row r="1018" spans="1:8" x14ac:dyDescent="0.25">
      <c r="A1018" s="36"/>
      <c r="F1018" s="36"/>
      <c r="H1018" s="1"/>
    </row>
    <row r="1019" spans="1:8" x14ac:dyDescent="0.25">
      <c r="A1019" s="36"/>
      <c r="F1019" s="36"/>
      <c r="H1019" s="1"/>
    </row>
    <row r="1020" spans="1:8" x14ac:dyDescent="0.25">
      <c r="A1020" s="36"/>
      <c r="F1020" s="36"/>
      <c r="H1020" s="1"/>
    </row>
    <row r="1021" spans="1:8" x14ac:dyDescent="0.25">
      <c r="A1021" s="36"/>
      <c r="F1021" s="36"/>
      <c r="H1021" s="1"/>
    </row>
    <row r="1022" spans="1:8" x14ac:dyDescent="0.25">
      <c r="A1022" s="36"/>
      <c r="F1022" s="36"/>
      <c r="H1022" s="1"/>
    </row>
    <row r="1023" spans="1:8" x14ac:dyDescent="0.25">
      <c r="A1023" s="36"/>
      <c r="F1023" s="36"/>
      <c r="H1023" s="1"/>
    </row>
    <row r="1024" spans="1:8" x14ac:dyDescent="0.25">
      <c r="A1024" s="36"/>
      <c r="F1024" s="36"/>
      <c r="H1024" s="1"/>
    </row>
    <row r="1025" spans="1:8" x14ac:dyDescent="0.25">
      <c r="A1025" s="36"/>
      <c r="F1025" s="36"/>
      <c r="H1025" s="1"/>
    </row>
    <row r="1026" spans="1:8" x14ac:dyDescent="0.25">
      <c r="A1026" s="36"/>
      <c r="F1026" s="36"/>
      <c r="H1026" s="1"/>
    </row>
    <row r="1027" spans="1:8" x14ac:dyDescent="0.25">
      <c r="A1027" s="36"/>
      <c r="F1027" s="36"/>
      <c r="H1027" s="1"/>
    </row>
    <row r="1028" spans="1:8" x14ac:dyDescent="0.25">
      <c r="A1028" s="36"/>
      <c r="F1028" s="36"/>
      <c r="H1028" s="1"/>
    </row>
    <row r="1029" spans="1:8" x14ac:dyDescent="0.25">
      <c r="A1029" s="36"/>
      <c r="F1029" s="36"/>
      <c r="H1029" s="1"/>
    </row>
    <row r="1030" spans="1:8" x14ac:dyDescent="0.25">
      <c r="A1030" s="36"/>
      <c r="F1030" s="36"/>
      <c r="H1030" s="1"/>
    </row>
    <row r="1031" spans="1:8" x14ac:dyDescent="0.25">
      <c r="A1031" s="36"/>
      <c r="F1031" s="36"/>
      <c r="H1031" s="1"/>
    </row>
    <row r="1032" spans="1:8" x14ac:dyDescent="0.25">
      <c r="A1032" s="36"/>
      <c r="F1032" s="36"/>
      <c r="H1032" s="1"/>
    </row>
    <row r="1033" spans="1:8" x14ac:dyDescent="0.25">
      <c r="A1033" s="36"/>
      <c r="F1033" s="36"/>
      <c r="H1033" s="1"/>
    </row>
    <row r="1034" spans="1:8" x14ac:dyDescent="0.25">
      <c r="A1034" s="36"/>
      <c r="F1034" s="36"/>
      <c r="H1034" s="1"/>
    </row>
    <row r="1035" spans="1:8" x14ac:dyDescent="0.25">
      <c r="A1035" s="36"/>
      <c r="F1035" s="36"/>
      <c r="H1035" s="1"/>
    </row>
    <row r="1036" spans="1:8" x14ac:dyDescent="0.25">
      <c r="A1036" s="36"/>
      <c r="F1036" s="36"/>
      <c r="H1036" s="1"/>
    </row>
    <row r="1037" spans="1:8" x14ac:dyDescent="0.25">
      <c r="A1037" s="36"/>
      <c r="F1037" s="36"/>
      <c r="H1037" s="1"/>
    </row>
    <row r="1038" spans="1:8" x14ac:dyDescent="0.25">
      <c r="A1038" s="36"/>
      <c r="F1038" s="36"/>
      <c r="H1038" s="1"/>
    </row>
    <row r="1039" spans="1:8" x14ac:dyDescent="0.25">
      <c r="A1039" s="36"/>
      <c r="F1039" s="36"/>
      <c r="H1039" s="1"/>
    </row>
    <row r="1040" spans="1:8" x14ac:dyDescent="0.25">
      <c r="A1040" s="36"/>
      <c r="F1040" s="36"/>
      <c r="H1040" s="1"/>
    </row>
    <row r="1041" spans="1:8" x14ac:dyDescent="0.25">
      <c r="A1041" s="36"/>
      <c r="F1041" s="36"/>
      <c r="H1041" s="1"/>
    </row>
    <row r="1042" spans="1:8" x14ac:dyDescent="0.25">
      <c r="A1042" s="36"/>
      <c r="F1042" s="36"/>
      <c r="H1042" s="1"/>
    </row>
    <row r="1043" spans="1:8" x14ac:dyDescent="0.25">
      <c r="A1043" s="36"/>
      <c r="F1043" s="36"/>
      <c r="H1043" s="1"/>
    </row>
    <row r="1044" spans="1:8" x14ac:dyDescent="0.25">
      <c r="A1044" s="36"/>
      <c r="F1044" s="36"/>
      <c r="H1044" s="1"/>
    </row>
    <row r="1045" spans="1:8" x14ac:dyDescent="0.25">
      <c r="A1045" s="36"/>
      <c r="F1045" s="36"/>
      <c r="H1045" s="1"/>
    </row>
    <row r="1046" spans="1:8" x14ac:dyDescent="0.25">
      <c r="A1046" s="36"/>
      <c r="F1046" s="36"/>
      <c r="H1046" s="1"/>
    </row>
    <row r="1047" spans="1:8" x14ac:dyDescent="0.25">
      <c r="A1047" s="36"/>
      <c r="F1047" s="36"/>
      <c r="H1047" s="1"/>
    </row>
    <row r="1048" spans="1:8" x14ac:dyDescent="0.25">
      <c r="A1048" s="36"/>
      <c r="F1048" s="36"/>
      <c r="H1048" s="1"/>
    </row>
    <row r="1049" spans="1:8" x14ac:dyDescent="0.25">
      <c r="A1049" s="36"/>
      <c r="F1049" s="36"/>
      <c r="H1049" s="1"/>
    </row>
    <row r="1050" spans="1:8" x14ac:dyDescent="0.25">
      <c r="A1050" s="36"/>
      <c r="F1050" s="36"/>
      <c r="H1050" s="1"/>
    </row>
    <row r="1051" spans="1:8" x14ac:dyDescent="0.25">
      <c r="A1051" s="36"/>
      <c r="F1051" s="36"/>
      <c r="H1051" s="1"/>
    </row>
    <row r="1052" spans="1:8" x14ac:dyDescent="0.25">
      <c r="A1052" s="36"/>
      <c r="F1052" s="36"/>
      <c r="H1052" s="1"/>
    </row>
    <row r="1053" spans="1:8" x14ac:dyDescent="0.25">
      <c r="A1053" s="36"/>
      <c r="F1053" s="36"/>
      <c r="H1053" s="1"/>
    </row>
    <row r="1054" spans="1:8" x14ac:dyDescent="0.25">
      <c r="A1054" s="36"/>
      <c r="F1054" s="36"/>
      <c r="H1054" s="1"/>
    </row>
    <row r="1055" spans="1:8" x14ac:dyDescent="0.25">
      <c r="A1055" s="36"/>
      <c r="F1055" s="36"/>
      <c r="H1055" s="1"/>
    </row>
    <row r="1056" spans="1:8" x14ac:dyDescent="0.25">
      <c r="A1056" s="36"/>
      <c r="F1056" s="36"/>
      <c r="H1056" s="1"/>
    </row>
    <row r="1057" spans="1:8" x14ac:dyDescent="0.25">
      <c r="A1057" s="36"/>
      <c r="F1057" s="36"/>
      <c r="H1057" s="1"/>
    </row>
    <row r="1058" spans="1:8" x14ac:dyDescent="0.25">
      <c r="A1058" s="36"/>
      <c r="F1058" s="36"/>
      <c r="H1058" s="1"/>
    </row>
    <row r="1059" spans="1:8" x14ac:dyDescent="0.25">
      <c r="A1059" s="36"/>
      <c r="F1059" s="36"/>
      <c r="H1059" s="1"/>
    </row>
    <row r="1060" spans="1:8" x14ac:dyDescent="0.25">
      <c r="A1060" s="36"/>
      <c r="F1060" s="36"/>
      <c r="H1060" s="1"/>
    </row>
    <row r="1061" spans="1:8" x14ac:dyDescent="0.25">
      <c r="A1061" s="36"/>
      <c r="F1061" s="36"/>
      <c r="H1061" s="1"/>
    </row>
    <row r="1062" spans="1:8" x14ac:dyDescent="0.25">
      <c r="A1062" s="36"/>
      <c r="F1062" s="36"/>
      <c r="H1062" s="1"/>
    </row>
    <row r="1063" spans="1:8" x14ac:dyDescent="0.25">
      <c r="A1063" s="36"/>
      <c r="F1063" s="36"/>
      <c r="H1063" s="1"/>
    </row>
    <row r="1064" spans="1:8" x14ac:dyDescent="0.25">
      <c r="A1064" s="36"/>
      <c r="F1064" s="36"/>
      <c r="H1064" s="1"/>
    </row>
    <row r="1065" spans="1:8" x14ac:dyDescent="0.25">
      <c r="A1065" s="36"/>
      <c r="F1065" s="36"/>
      <c r="H1065" s="1"/>
    </row>
    <row r="1066" spans="1:8" x14ac:dyDescent="0.25">
      <c r="A1066" s="36"/>
      <c r="F1066" s="36"/>
      <c r="H1066" s="1"/>
    </row>
    <row r="1067" spans="1:8" x14ac:dyDescent="0.25">
      <c r="A1067" s="36"/>
      <c r="F1067" s="36"/>
      <c r="H1067" s="1"/>
    </row>
    <row r="1068" spans="1:8" x14ac:dyDescent="0.25">
      <c r="A1068" s="36"/>
      <c r="F1068" s="36"/>
      <c r="H1068" s="1"/>
    </row>
    <row r="1069" spans="1:8" x14ac:dyDescent="0.25">
      <c r="A1069" s="36"/>
      <c r="F1069" s="36"/>
      <c r="H1069" s="1"/>
    </row>
    <row r="1070" spans="1:8" x14ac:dyDescent="0.25">
      <c r="A1070" s="36"/>
      <c r="F1070" s="36"/>
      <c r="H1070" s="1"/>
    </row>
    <row r="1071" spans="1:8" x14ac:dyDescent="0.25">
      <c r="A1071" s="36"/>
      <c r="F1071" s="36"/>
      <c r="H1071" s="1"/>
    </row>
    <row r="1072" spans="1:8" x14ac:dyDescent="0.25">
      <c r="A1072" s="36"/>
      <c r="F1072" s="36"/>
      <c r="H1072" s="1"/>
    </row>
    <row r="1073" spans="1:8" x14ac:dyDescent="0.25">
      <c r="A1073" s="36"/>
      <c r="F1073" s="36"/>
      <c r="H1073" s="1"/>
    </row>
    <row r="1074" spans="1:8" x14ac:dyDescent="0.25">
      <c r="A1074" s="36"/>
      <c r="F1074" s="36"/>
      <c r="H1074" s="1"/>
    </row>
    <row r="1075" spans="1:8" x14ac:dyDescent="0.25">
      <c r="A1075" s="36"/>
      <c r="F1075" s="36"/>
      <c r="H1075" s="1"/>
    </row>
    <row r="1076" spans="1:8" x14ac:dyDescent="0.25">
      <c r="A1076" s="36"/>
      <c r="F1076" s="36"/>
      <c r="H1076" s="1"/>
    </row>
    <row r="1077" spans="1:8" x14ac:dyDescent="0.25">
      <c r="A1077" s="36"/>
      <c r="F1077" s="36"/>
      <c r="H1077" s="1"/>
    </row>
    <row r="1078" spans="1:8" x14ac:dyDescent="0.25">
      <c r="A1078" s="36"/>
      <c r="F1078" s="36"/>
      <c r="H1078" s="1"/>
    </row>
    <row r="1079" spans="1:8" x14ac:dyDescent="0.25">
      <c r="A1079" s="36"/>
      <c r="F1079" s="36"/>
      <c r="H1079" s="1"/>
    </row>
    <row r="1080" spans="1:8" x14ac:dyDescent="0.25">
      <c r="A1080" s="36"/>
      <c r="F1080" s="36"/>
      <c r="H1080" s="1"/>
    </row>
    <row r="1081" spans="1:8" x14ac:dyDescent="0.25">
      <c r="A1081" s="36"/>
      <c r="F1081" s="36"/>
      <c r="H1081" s="1"/>
    </row>
    <row r="1082" spans="1:8" x14ac:dyDescent="0.25">
      <c r="A1082" s="36"/>
      <c r="F1082" s="36"/>
      <c r="H1082" s="1"/>
    </row>
    <row r="1083" spans="1:8" x14ac:dyDescent="0.25">
      <c r="A1083" s="36"/>
      <c r="F1083" s="36"/>
      <c r="H1083" s="1"/>
    </row>
    <row r="1084" spans="1:8" x14ac:dyDescent="0.25">
      <c r="A1084" s="36"/>
      <c r="F1084" s="36"/>
      <c r="H1084" s="1"/>
    </row>
    <row r="1085" spans="1:8" x14ac:dyDescent="0.25">
      <c r="A1085" s="36"/>
      <c r="F1085" s="36"/>
      <c r="H1085" s="1"/>
    </row>
    <row r="1086" spans="1:8" x14ac:dyDescent="0.25">
      <c r="A1086" s="36"/>
      <c r="F1086" s="36"/>
      <c r="H1086" s="1"/>
    </row>
    <row r="1087" spans="1:8" x14ac:dyDescent="0.25">
      <c r="A1087" s="36"/>
      <c r="F1087" s="36"/>
      <c r="H1087" s="1"/>
    </row>
    <row r="1088" spans="1:8" x14ac:dyDescent="0.25">
      <c r="A1088" s="36"/>
      <c r="F1088" s="36"/>
      <c r="H1088" s="1"/>
    </row>
    <row r="1089" spans="1:8" x14ac:dyDescent="0.25">
      <c r="A1089" s="36"/>
      <c r="F1089" s="36"/>
      <c r="H1089" s="1"/>
    </row>
    <row r="1090" spans="1:8" x14ac:dyDescent="0.25">
      <c r="A1090" s="36"/>
      <c r="F1090" s="36"/>
      <c r="H1090" s="1"/>
    </row>
    <row r="1091" spans="1:8" x14ac:dyDescent="0.25">
      <c r="A1091" s="36"/>
      <c r="F1091" s="36"/>
      <c r="H1091" s="1"/>
    </row>
    <row r="1092" spans="1:8" x14ac:dyDescent="0.25">
      <c r="A1092" s="36"/>
      <c r="F1092" s="36"/>
      <c r="H1092" s="1"/>
    </row>
    <row r="1093" spans="1:8" x14ac:dyDescent="0.25">
      <c r="A1093" s="36"/>
      <c r="F1093" s="36"/>
      <c r="H1093" s="1"/>
    </row>
    <row r="1094" spans="1:8" x14ac:dyDescent="0.25">
      <c r="A1094" s="36"/>
      <c r="F1094" s="36"/>
      <c r="H1094" s="1"/>
    </row>
    <row r="1095" spans="1:8" x14ac:dyDescent="0.25">
      <c r="A1095" s="36"/>
      <c r="F1095" s="36"/>
      <c r="H1095" s="1"/>
    </row>
    <row r="1096" spans="1:8" x14ac:dyDescent="0.25">
      <c r="A1096" s="36"/>
      <c r="F1096" s="36"/>
      <c r="H1096" s="1"/>
    </row>
    <row r="1097" spans="1:8" x14ac:dyDescent="0.25">
      <c r="A1097" s="36"/>
      <c r="F1097" s="36"/>
      <c r="H1097" s="1"/>
    </row>
    <row r="1098" spans="1:8" x14ac:dyDescent="0.25">
      <c r="A1098" s="36"/>
      <c r="F1098" s="36"/>
      <c r="H1098" s="1"/>
    </row>
    <row r="1099" spans="1:8" x14ac:dyDescent="0.25">
      <c r="A1099" s="36"/>
      <c r="F1099" s="36"/>
      <c r="H1099" s="1"/>
    </row>
    <row r="1100" spans="1:8" x14ac:dyDescent="0.25">
      <c r="A1100" s="36"/>
      <c r="F1100" s="36"/>
      <c r="H1100" s="1"/>
    </row>
    <row r="1101" spans="1:8" x14ac:dyDescent="0.25">
      <c r="A1101" s="36"/>
      <c r="F1101" s="36"/>
      <c r="H1101" s="1"/>
    </row>
    <row r="1102" spans="1:8" x14ac:dyDescent="0.25">
      <c r="A1102" s="36"/>
      <c r="F1102" s="36"/>
      <c r="H1102" s="1"/>
    </row>
    <row r="1103" spans="1:8" x14ac:dyDescent="0.25">
      <c r="A1103" s="36"/>
      <c r="F1103" s="36"/>
      <c r="H1103" s="1"/>
    </row>
    <row r="1104" spans="1:8" x14ac:dyDescent="0.25">
      <c r="A1104" s="36"/>
      <c r="F1104" s="36"/>
      <c r="H1104" s="1"/>
    </row>
    <row r="1105" spans="1:8" x14ac:dyDescent="0.25">
      <c r="A1105" s="36"/>
      <c r="F1105" s="36"/>
      <c r="H1105" s="1"/>
    </row>
    <row r="1106" spans="1:8" x14ac:dyDescent="0.25">
      <c r="A1106" s="36"/>
      <c r="F1106" s="36"/>
      <c r="H1106" s="1"/>
    </row>
    <row r="1107" spans="1:8" x14ac:dyDescent="0.25">
      <c r="A1107" s="36"/>
      <c r="F1107" s="36"/>
      <c r="H1107" s="1"/>
    </row>
    <row r="1108" spans="1:8" x14ac:dyDescent="0.25">
      <c r="A1108" s="36"/>
      <c r="F1108" s="36"/>
      <c r="H1108" s="1"/>
    </row>
    <row r="1109" spans="1:8" x14ac:dyDescent="0.25">
      <c r="A1109" s="36"/>
      <c r="F1109" s="36"/>
      <c r="H1109" s="1"/>
    </row>
    <row r="1110" spans="1:8" x14ac:dyDescent="0.25">
      <c r="A1110" s="36"/>
      <c r="F1110" s="36"/>
      <c r="H1110" s="1"/>
    </row>
    <row r="1111" spans="1:8" x14ac:dyDescent="0.25">
      <c r="A1111" s="36"/>
      <c r="F1111" s="36"/>
      <c r="H1111" s="1"/>
    </row>
    <row r="1112" spans="1:8" x14ac:dyDescent="0.25">
      <c r="A1112" s="36"/>
      <c r="F1112" s="36"/>
      <c r="H1112" s="1"/>
    </row>
    <row r="1113" spans="1:8" x14ac:dyDescent="0.25">
      <c r="A1113" s="36"/>
      <c r="F1113" s="36"/>
      <c r="H1113" s="1"/>
    </row>
    <row r="1114" spans="1:8" x14ac:dyDescent="0.25">
      <c r="A1114" s="36"/>
      <c r="F1114" s="36"/>
      <c r="H1114" s="1"/>
    </row>
    <row r="1115" spans="1:8" x14ac:dyDescent="0.25">
      <c r="A1115" s="36"/>
      <c r="F1115" s="36"/>
      <c r="H1115" s="1"/>
    </row>
    <row r="1116" spans="1:8" x14ac:dyDescent="0.25">
      <c r="A1116" s="36"/>
      <c r="F1116" s="36"/>
      <c r="H1116" s="1"/>
    </row>
    <row r="1117" spans="1:8" x14ac:dyDescent="0.25">
      <c r="A1117" s="36"/>
      <c r="F1117" s="36"/>
      <c r="H1117" s="1"/>
    </row>
    <row r="1118" spans="1:8" x14ac:dyDescent="0.25">
      <c r="A1118" s="36"/>
      <c r="F1118" s="36"/>
      <c r="H1118" s="1"/>
    </row>
    <row r="1119" spans="1:8" x14ac:dyDescent="0.25">
      <c r="A1119" s="36"/>
      <c r="F1119" s="36"/>
      <c r="H1119" s="1"/>
    </row>
    <row r="1120" spans="1:8" x14ac:dyDescent="0.25">
      <c r="A1120" s="36"/>
      <c r="F1120" s="36"/>
      <c r="H1120" s="1"/>
    </row>
    <row r="1121" spans="1:8" x14ac:dyDescent="0.25">
      <c r="A1121" s="36"/>
      <c r="F1121" s="36"/>
      <c r="H1121" s="1"/>
    </row>
    <row r="1122" spans="1:8" x14ac:dyDescent="0.25">
      <c r="A1122" s="36"/>
      <c r="F1122" s="36"/>
      <c r="H1122" s="1"/>
    </row>
    <row r="1123" spans="1:8" x14ac:dyDescent="0.25">
      <c r="A1123" s="36"/>
      <c r="F1123" s="36"/>
      <c r="H1123" s="1"/>
    </row>
    <row r="1124" spans="1:8" x14ac:dyDescent="0.25">
      <c r="A1124" s="36"/>
      <c r="F1124" s="36"/>
      <c r="H1124" s="1"/>
    </row>
    <row r="1125" spans="1:8" x14ac:dyDescent="0.25">
      <c r="A1125" s="36"/>
      <c r="F1125" s="36"/>
      <c r="H1125" s="1"/>
    </row>
    <row r="1126" spans="1:8" x14ac:dyDescent="0.25">
      <c r="A1126" s="36"/>
      <c r="F1126" s="36"/>
      <c r="H1126" s="1"/>
    </row>
    <row r="1127" spans="1:8" x14ac:dyDescent="0.25">
      <c r="A1127" s="36"/>
      <c r="F1127" s="36"/>
      <c r="H1127" s="1"/>
    </row>
    <row r="1128" spans="1:8" x14ac:dyDescent="0.25">
      <c r="A1128" s="36"/>
      <c r="F1128" s="36"/>
      <c r="H1128" s="1"/>
    </row>
    <row r="1129" spans="1:8" x14ac:dyDescent="0.25">
      <c r="A1129" s="36"/>
      <c r="F1129" s="36"/>
      <c r="H1129" s="1"/>
    </row>
    <row r="1130" spans="1:8" x14ac:dyDescent="0.25">
      <c r="A1130" s="36"/>
      <c r="F1130" s="36"/>
      <c r="H1130" s="1"/>
    </row>
    <row r="1131" spans="1:8" x14ac:dyDescent="0.25">
      <c r="A1131" s="36"/>
      <c r="F1131" s="36"/>
      <c r="H1131" s="1"/>
    </row>
    <row r="1132" spans="1:8" x14ac:dyDescent="0.25">
      <c r="A1132" s="36"/>
      <c r="F1132" s="36"/>
      <c r="H1132" s="1"/>
    </row>
    <row r="1133" spans="1:8" x14ac:dyDescent="0.25">
      <c r="A1133" s="36"/>
      <c r="F1133" s="36"/>
      <c r="H1133" s="1"/>
    </row>
    <row r="1134" spans="1:8" x14ac:dyDescent="0.25">
      <c r="A1134" s="36"/>
      <c r="F1134" s="36"/>
      <c r="H1134" s="1"/>
    </row>
    <row r="1135" spans="1:8" x14ac:dyDescent="0.25">
      <c r="A1135" s="36"/>
      <c r="F1135" s="36"/>
      <c r="H1135" s="1"/>
    </row>
    <row r="1136" spans="1:8" x14ac:dyDescent="0.25">
      <c r="A1136" s="36"/>
      <c r="F1136" s="36"/>
      <c r="H1136" s="1"/>
    </row>
    <row r="1137" spans="1:8" x14ac:dyDescent="0.25">
      <c r="A1137" s="36"/>
      <c r="F1137" s="36"/>
      <c r="H1137" s="1"/>
    </row>
    <row r="1138" spans="1:8" x14ac:dyDescent="0.25">
      <c r="A1138" s="36"/>
      <c r="F1138" s="36"/>
      <c r="H1138" s="1"/>
    </row>
    <row r="1139" spans="1:8" x14ac:dyDescent="0.25">
      <c r="A1139" s="36"/>
      <c r="F1139" s="36"/>
      <c r="H1139" s="1"/>
    </row>
    <row r="1140" spans="1:8" x14ac:dyDescent="0.25">
      <c r="A1140" s="36"/>
      <c r="F1140" s="36"/>
      <c r="H1140" s="1"/>
    </row>
    <row r="1141" spans="1:8" x14ac:dyDescent="0.25">
      <c r="A1141" s="36"/>
      <c r="F1141" s="36"/>
      <c r="H1141" s="1"/>
    </row>
    <row r="1142" spans="1:8" x14ac:dyDescent="0.25">
      <c r="A1142" s="36"/>
      <c r="F1142" s="36"/>
      <c r="H1142" s="1"/>
    </row>
    <row r="1143" spans="1:8" x14ac:dyDescent="0.25">
      <c r="A1143" s="36"/>
      <c r="F1143" s="36"/>
      <c r="H1143" s="1"/>
    </row>
    <row r="1144" spans="1:8" x14ac:dyDescent="0.25">
      <c r="A1144" s="36"/>
      <c r="F1144" s="36"/>
      <c r="H1144" s="1"/>
    </row>
    <row r="1145" spans="1:8" x14ac:dyDescent="0.25">
      <c r="A1145" s="36"/>
      <c r="F1145" s="36"/>
      <c r="H1145" s="1"/>
    </row>
    <row r="1146" spans="1:8" x14ac:dyDescent="0.25">
      <c r="A1146" s="36"/>
      <c r="F1146" s="36"/>
      <c r="H1146" s="1"/>
    </row>
    <row r="1147" spans="1:8" x14ac:dyDescent="0.25">
      <c r="A1147" s="36"/>
      <c r="F1147" s="36"/>
      <c r="H1147" s="1"/>
    </row>
    <row r="1148" spans="1:8" x14ac:dyDescent="0.25">
      <c r="A1148" s="36"/>
      <c r="F1148" s="36"/>
      <c r="H1148" s="1"/>
    </row>
    <row r="1149" spans="1:8" x14ac:dyDescent="0.25">
      <c r="A1149" s="36"/>
      <c r="F1149" s="36"/>
      <c r="H1149" s="1"/>
    </row>
    <row r="1150" spans="1:8" x14ac:dyDescent="0.25">
      <c r="A1150" s="36"/>
      <c r="F1150" s="36"/>
      <c r="H1150" s="1"/>
    </row>
    <row r="1151" spans="1:8" x14ac:dyDescent="0.25">
      <c r="A1151" s="36"/>
      <c r="F1151" s="36"/>
      <c r="H1151" s="1"/>
    </row>
    <row r="1152" spans="1:8" x14ac:dyDescent="0.25">
      <c r="A1152" s="36"/>
      <c r="F1152" s="36"/>
      <c r="H1152" s="1"/>
    </row>
    <row r="1153" spans="1:8" x14ac:dyDescent="0.25">
      <c r="A1153" s="36"/>
      <c r="F1153" s="36"/>
      <c r="H1153" s="1"/>
    </row>
    <row r="1154" spans="1:8" x14ac:dyDescent="0.25">
      <c r="A1154" s="36"/>
      <c r="F1154" s="36"/>
      <c r="H1154" s="1"/>
    </row>
    <row r="1155" spans="1:8" x14ac:dyDescent="0.25">
      <c r="A1155" s="36"/>
      <c r="F1155" s="36"/>
      <c r="H1155" s="1"/>
    </row>
    <row r="1156" spans="1:8" x14ac:dyDescent="0.25">
      <c r="A1156" s="36"/>
      <c r="F1156" s="36"/>
      <c r="H1156" s="1"/>
    </row>
    <row r="1157" spans="1:8" x14ac:dyDescent="0.25">
      <c r="A1157" s="36"/>
      <c r="F1157" s="36"/>
      <c r="H1157" s="1"/>
    </row>
    <row r="1158" spans="1:8" x14ac:dyDescent="0.25">
      <c r="A1158" s="36"/>
      <c r="F1158" s="36"/>
      <c r="H1158" s="1"/>
    </row>
    <row r="1159" spans="1:8" x14ac:dyDescent="0.25">
      <c r="A1159" s="36"/>
      <c r="F1159" s="36"/>
      <c r="H1159" s="1"/>
    </row>
    <row r="1160" spans="1:8" x14ac:dyDescent="0.25">
      <c r="A1160" s="36"/>
      <c r="F1160" s="36"/>
      <c r="H1160" s="1"/>
    </row>
    <row r="1161" spans="1:8" x14ac:dyDescent="0.25">
      <c r="A1161" s="36"/>
      <c r="F1161" s="36"/>
      <c r="H1161" s="1"/>
    </row>
    <row r="1162" spans="1:8" x14ac:dyDescent="0.25">
      <c r="A1162" s="36"/>
      <c r="F1162" s="36"/>
      <c r="H1162" s="1"/>
    </row>
    <row r="1163" spans="1:8" x14ac:dyDescent="0.25">
      <c r="A1163" s="36"/>
      <c r="F1163" s="36"/>
      <c r="H1163" s="1"/>
    </row>
    <row r="1164" spans="1:8" x14ac:dyDescent="0.25">
      <c r="A1164" s="36"/>
      <c r="F1164" s="36"/>
      <c r="H1164" s="1"/>
    </row>
    <row r="1165" spans="1:8" x14ac:dyDescent="0.25">
      <c r="A1165" s="36"/>
      <c r="F1165" s="36"/>
      <c r="H1165" s="1"/>
    </row>
    <row r="1166" spans="1:8" x14ac:dyDescent="0.25">
      <c r="A1166" s="36"/>
      <c r="F1166" s="36"/>
      <c r="H1166" s="1"/>
    </row>
    <row r="1167" spans="1:8" x14ac:dyDescent="0.25">
      <c r="A1167" s="36"/>
      <c r="F1167" s="36"/>
      <c r="H1167" s="1"/>
    </row>
    <row r="1168" spans="1:8" x14ac:dyDescent="0.25">
      <c r="A1168" s="36"/>
      <c r="F1168" s="36"/>
      <c r="H1168" s="1"/>
    </row>
    <row r="1169" spans="1:8" x14ac:dyDescent="0.25">
      <c r="A1169" s="36"/>
      <c r="F1169" s="36"/>
      <c r="H1169" s="1"/>
    </row>
    <row r="1170" spans="1:8" x14ac:dyDescent="0.25">
      <c r="A1170" s="36"/>
      <c r="F1170" s="36"/>
      <c r="H1170" s="1"/>
    </row>
    <row r="1171" spans="1:8" x14ac:dyDescent="0.25">
      <c r="A1171" s="36"/>
      <c r="F1171" s="36"/>
      <c r="H1171" s="1"/>
    </row>
    <row r="1172" spans="1:8" x14ac:dyDescent="0.25">
      <c r="A1172" s="36"/>
      <c r="F1172" s="36"/>
      <c r="H1172" s="1"/>
    </row>
    <row r="1173" spans="1:8" x14ac:dyDescent="0.25">
      <c r="A1173" s="36"/>
      <c r="F1173" s="36"/>
      <c r="H1173" s="1"/>
    </row>
    <row r="1174" spans="1:8" x14ac:dyDescent="0.25">
      <c r="A1174" s="36"/>
      <c r="F1174" s="36"/>
      <c r="H1174" s="1"/>
    </row>
    <row r="1175" spans="1:8" x14ac:dyDescent="0.25">
      <c r="A1175" s="36"/>
      <c r="F1175" s="36"/>
      <c r="H1175" s="1"/>
    </row>
    <row r="1176" spans="1:8" x14ac:dyDescent="0.25">
      <c r="A1176" s="36"/>
      <c r="F1176" s="36"/>
      <c r="H1176" s="1"/>
    </row>
    <row r="1177" spans="1:8" x14ac:dyDescent="0.25">
      <c r="A1177" s="36"/>
      <c r="F1177" s="36"/>
      <c r="H1177" s="1"/>
    </row>
    <row r="1178" spans="1:8" x14ac:dyDescent="0.25">
      <c r="A1178" s="36"/>
      <c r="F1178" s="36"/>
      <c r="H1178" s="1"/>
    </row>
    <row r="1179" spans="1:8" x14ac:dyDescent="0.25">
      <c r="A1179" s="36"/>
      <c r="F1179" s="36"/>
      <c r="H1179" s="1"/>
    </row>
    <row r="1180" spans="1:8" x14ac:dyDescent="0.25">
      <c r="A1180" s="36"/>
      <c r="F1180" s="36"/>
      <c r="H1180" s="1"/>
    </row>
    <row r="1181" spans="1:8" x14ac:dyDescent="0.25">
      <c r="A1181" s="36"/>
      <c r="F1181" s="36"/>
      <c r="H1181" s="1"/>
    </row>
    <row r="1182" spans="1:8" x14ac:dyDescent="0.25">
      <c r="A1182" s="36"/>
      <c r="F1182" s="36"/>
      <c r="H1182" s="1"/>
    </row>
    <row r="1183" spans="1:8" x14ac:dyDescent="0.25">
      <c r="A1183" s="36"/>
      <c r="F1183" s="36"/>
      <c r="H1183" s="1"/>
    </row>
    <row r="1184" spans="1:8" x14ac:dyDescent="0.25">
      <c r="A1184" s="36"/>
      <c r="F1184" s="36"/>
      <c r="H1184" s="1"/>
    </row>
    <row r="1185" spans="1:8" x14ac:dyDescent="0.25">
      <c r="A1185" s="36"/>
      <c r="F1185" s="36"/>
      <c r="H1185" s="1"/>
    </row>
    <row r="1186" spans="1:8" x14ac:dyDescent="0.25">
      <c r="A1186" s="36"/>
      <c r="F1186" s="36"/>
      <c r="H1186" s="1"/>
    </row>
    <row r="1187" spans="1:8" x14ac:dyDescent="0.25">
      <c r="A1187" s="36"/>
      <c r="F1187" s="36"/>
      <c r="H1187" s="1"/>
    </row>
    <row r="1188" spans="1:8" x14ac:dyDescent="0.25">
      <c r="A1188" s="36"/>
      <c r="F1188" s="36"/>
      <c r="H1188" s="1"/>
    </row>
    <row r="1189" spans="1:8" x14ac:dyDescent="0.25">
      <c r="A1189" s="36"/>
      <c r="F1189" s="36"/>
      <c r="H1189" s="1"/>
    </row>
    <row r="1190" spans="1:8" x14ac:dyDescent="0.25">
      <c r="A1190" s="36"/>
      <c r="F1190" s="36"/>
      <c r="H1190" s="1"/>
    </row>
    <row r="1191" spans="1:8" x14ac:dyDescent="0.25">
      <c r="A1191" s="36"/>
      <c r="F1191" s="36"/>
      <c r="H1191" s="1"/>
    </row>
    <row r="1192" spans="1:8" x14ac:dyDescent="0.25">
      <c r="A1192" s="36"/>
      <c r="F1192" s="36"/>
      <c r="H1192" s="1"/>
    </row>
    <row r="1193" spans="1:8" x14ac:dyDescent="0.25">
      <c r="A1193" s="36"/>
      <c r="F1193" s="36"/>
      <c r="H1193" s="1"/>
    </row>
    <row r="1194" spans="1:8" x14ac:dyDescent="0.25">
      <c r="A1194" s="36"/>
      <c r="F1194" s="36"/>
      <c r="H1194" s="1"/>
    </row>
    <row r="1195" spans="1:8" x14ac:dyDescent="0.25">
      <c r="A1195" s="36"/>
      <c r="F1195" s="36"/>
      <c r="H1195" s="1"/>
    </row>
    <row r="1196" spans="1:8" x14ac:dyDescent="0.25">
      <c r="A1196" s="36"/>
      <c r="F1196" s="36"/>
      <c r="H1196" s="1"/>
    </row>
    <row r="1197" spans="1:8" x14ac:dyDescent="0.25">
      <c r="A1197" s="36"/>
      <c r="F1197" s="36"/>
      <c r="H1197" s="1"/>
    </row>
    <row r="1198" spans="1:8" x14ac:dyDescent="0.25">
      <c r="A1198" s="36"/>
      <c r="F1198" s="36"/>
      <c r="H1198" s="1"/>
    </row>
    <row r="1199" spans="1:8" x14ac:dyDescent="0.25">
      <c r="A1199" s="36"/>
      <c r="F1199" s="36"/>
      <c r="H1199" s="1"/>
    </row>
    <row r="1200" spans="1:8" x14ac:dyDescent="0.25">
      <c r="A1200" s="36"/>
      <c r="F1200" s="36"/>
      <c r="H1200" s="1"/>
    </row>
    <row r="1201" spans="1:8" x14ac:dyDescent="0.25">
      <c r="A1201" s="36"/>
      <c r="F1201" s="36"/>
      <c r="H1201" s="1"/>
    </row>
    <row r="1202" spans="1:8" x14ac:dyDescent="0.25">
      <c r="A1202" s="36"/>
      <c r="F1202" s="36"/>
      <c r="H1202" s="1"/>
    </row>
    <row r="1203" spans="1:8" x14ac:dyDescent="0.25">
      <c r="A1203" s="36"/>
      <c r="F1203" s="36"/>
      <c r="H1203" s="1"/>
    </row>
    <row r="1204" spans="1:8" x14ac:dyDescent="0.25">
      <c r="A1204" s="36"/>
      <c r="F1204" s="36"/>
      <c r="H1204" s="1"/>
    </row>
    <row r="1205" spans="1:8" x14ac:dyDescent="0.25">
      <c r="A1205" s="36"/>
      <c r="F1205" s="36"/>
      <c r="H1205" s="1"/>
    </row>
    <row r="1206" spans="1:8" x14ac:dyDescent="0.25">
      <c r="A1206" s="36"/>
      <c r="F1206" s="36"/>
      <c r="H1206" s="1"/>
    </row>
    <row r="1207" spans="1:8" x14ac:dyDescent="0.25">
      <c r="A1207" s="36"/>
      <c r="F1207" s="36"/>
      <c r="H1207" s="1"/>
    </row>
    <row r="1208" spans="1:8" x14ac:dyDescent="0.25">
      <c r="A1208" s="36"/>
      <c r="F1208" s="36"/>
      <c r="H1208" s="1"/>
    </row>
    <row r="1209" spans="1:8" x14ac:dyDescent="0.25">
      <c r="A1209" s="36"/>
      <c r="F1209" s="36"/>
      <c r="H1209" s="1"/>
    </row>
    <row r="1210" spans="1:8" x14ac:dyDescent="0.25">
      <c r="A1210" s="36"/>
      <c r="F1210" s="36"/>
      <c r="H1210" s="1"/>
    </row>
    <row r="1211" spans="1:8" x14ac:dyDescent="0.25">
      <c r="A1211" s="36"/>
      <c r="F1211" s="36"/>
      <c r="H1211" s="1"/>
    </row>
    <row r="1212" spans="1:8" x14ac:dyDescent="0.25">
      <c r="A1212" s="36"/>
      <c r="F1212" s="36"/>
      <c r="H1212" s="1"/>
    </row>
    <row r="1213" spans="1:8" x14ac:dyDescent="0.25">
      <c r="A1213" s="36"/>
      <c r="F1213" s="36"/>
      <c r="H1213" s="1"/>
    </row>
    <row r="1214" spans="1:8" x14ac:dyDescent="0.25">
      <c r="A1214" s="36"/>
      <c r="F1214" s="36"/>
      <c r="H1214" s="1"/>
    </row>
    <row r="1215" spans="1:8" x14ac:dyDescent="0.25">
      <c r="A1215" s="36"/>
      <c r="F1215" s="36"/>
      <c r="H1215" s="1"/>
    </row>
    <row r="1216" spans="1:8" x14ac:dyDescent="0.25">
      <c r="A1216" s="36"/>
      <c r="F1216" s="36"/>
      <c r="H1216" s="1"/>
    </row>
    <row r="1217" spans="1:8" x14ac:dyDescent="0.25">
      <c r="A1217" s="36"/>
      <c r="F1217" s="36"/>
      <c r="H1217" s="1"/>
    </row>
    <row r="1218" spans="1:8" x14ac:dyDescent="0.25">
      <c r="A1218" s="36"/>
      <c r="F1218" s="36"/>
      <c r="H1218" s="1"/>
    </row>
    <row r="1219" spans="1:8" x14ac:dyDescent="0.25">
      <c r="A1219" s="36"/>
      <c r="F1219" s="36"/>
      <c r="H1219" s="1"/>
    </row>
    <row r="1220" spans="1:8" x14ac:dyDescent="0.25">
      <c r="A1220" s="36"/>
      <c r="F1220" s="36"/>
      <c r="H1220" s="1"/>
    </row>
    <row r="1221" spans="1:8" x14ac:dyDescent="0.25">
      <c r="A1221" s="36"/>
      <c r="F1221" s="36"/>
      <c r="H1221" s="1"/>
    </row>
    <row r="1222" spans="1:8" x14ac:dyDescent="0.25">
      <c r="A1222" s="36"/>
      <c r="F1222" s="36"/>
      <c r="H1222" s="1"/>
    </row>
    <row r="1223" spans="1:8" x14ac:dyDescent="0.25">
      <c r="A1223" s="36"/>
      <c r="F1223" s="36"/>
      <c r="H1223" s="1"/>
    </row>
    <row r="1224" spans="1:8" x14ac:dyDescent="0.25">
      <c r="A1224" s="36"/>
      <c r="F1224" s="36"/>
      <c r="H1224" s="1"/>
    </row>
    <row r="1225" spans="1:8" x14ac:dyDescent="0.25">
      <c r="A1225" s="36"/>
      <c r="F1225" s="36"/>
      <c r="H1225" s="1"/>
    </row>
    <row r="1226" spans="1:8" x14ac:dyDescent="0.25">
      <c r="A1226" s="36"/>
      <c r="F1226" s="36"/>
      <c r="H1226" s="1"/>
    </row>
    <row r="1227" spans="1:8" x14ac:dyDescent="0.25">
      <c r="A1227" s="36"/>
      <c r="F1227" s="36"/>
      <c r="H1227" s="1"/>
    </row>
    <row r="1228" spans="1:8" x14ac:dyDescent="0.25">
      <c r="A1228" s="36"/>
      <c r="F1228" s="36"/>
      <c r="H1228" s="1"/>
    </row>
    <row r="1229" spans="1:8" x14ac:dyDescent="0.25">
      <c r="A1229" s="36"/>
      <c r="F1229" s="36"/>
      <c r="H1229" s="1"/>
    </row>
    <row r="1230" spans="1:8" x14ac:dyDescent="0.25">
      <c r="A1230" s="36"/>
      <c r="F1230" s="36"/>
      <c r="H1230" s="1"/>
    </row>
    <row r="1231" spans="1:8" x14ac:dyDescent="0.25">
      <c r="A1231" s="36"/>
      <c r="F1231" s="36"/>
      <c r="H1231" s="1"/>
    </row>
    <row r="1232" spans="1:8" x14ac:dyDescent="0.25">
      <c r="A1232" s="36"/>
      <c r="F1232" s="36"/>
      <c r="H1232" s="1"/>
    </row>
    <row r="1233" spans="1:8" x14ac:dyDescent="0.25">
      <c r="A1233" s="36"/>
      <c r="F1233" s="36"/>
      <c r="H1233" s="1"/>
    </row>
    <row r="1234" spans="1:8" x14ac:dyDescent="0.25">
      <c r="A1234" s="36"/>
      <c r="F1234" s="36"/>
      <c r="H1234" s="1"/>
    </row>
    <row r="1235" spans="1:8" x14ac:dyDescent="0.25">
      <c r="A1235" s="36"/>
      <c r="F1235" s="36"/>
      <c r="H1235" s="1"/>
    </row>
    <row r="1236" spans="1:8" x14ac:dyDescent="0.25">
      <c r="A1236" s="36"/>
      <c r="F1236" s="36"/>
      <c r="H1236" s="1"/>
    </row>
    <row r="1237" spans="1:8" x14ac:dyDescent="0.25">
      <c r="A1237" s="36"/>
      <c r="F1237" s="36"/>
      <c r="H1237" s="1"/>
    </row>
    <row r="1238" spans="1:8" x14ac:dyDescent="0.25">
      <c r="A1238" s="36"/>
      <c r="F1238" s="36"/>
      <c r="H1238" s="1"/>
    </row>
    <row r="1239" spans="1:8" x14ac:dyDescent="0.25">
      <c r="A1239" s="36"/>
      <c r="F1239" s="36"/>
      <c r="H1239" s="1"/>
    </row>
    <row r="1240" spans="1:8" x14ac:dyDescent="0.25">
      <c r="A1240" s="36"/>
      <c r="F1240" s="36"/>
      <c r="H1240" s="1"/>
    </row>
    <row r="1241" spans="1:8" x14ac:dyDescent="0.25">
      <c r="A1241" s="36"/>
      <c r="F1241" s="36"/>
      <c r="H1241" s="1"/>
    </row>
    <row r="1242" spans="1:8" x14ac:dyDescent="0.25">
      <c r="A1242" s="36"/>
      <c r="F1242" s="36"/>
      <c r="H1242" s="1"/>
    </row>
    <row r="1243" spans="1:8" x14ac:dyDescent="0.25">
      <c r="A1243" s="36"/>
      <c r="F1243" s="36"/>
      <c r="H1243" s="1"/>
    </row>
    <row r="1244" spans="1:8" x14ac:dyDescent="0.25">
      <c r="A1244" s="36"/>
      <c r="F1244" s="36"/>
      <c r="H1244" s="1"/>
    </row>
    <row r="1245" spans="1:8" x14ac:dyDescent="0.25">
      <c r="A1245" s="36"/>
      <c r="F1245" s="36"/>
      <c r="H1245" s="1"/>
    </row>
    <row r="1246" spans="1:8" x14ac:dyDescent="0.25">
      <c r="A1246" s="36"/>
      <c r="F1246" s="36"/>
      <c r="H1246" s="1"/>
    </row>
    <row r="1247" spans="1:8" x14ac:dyDescent="0.25">
      <c r="A1247" s="36"/>
      <c r="F1247" s="36"/>
      <c r="H1247" s="1"/>
    </row>
    <row r="1248" spans="1:8" x14ac:dyDescent="0.25">
      <c r="A1248" s="36"/>
      <c r="F1248" s="36"/>
      <c r="H1248" s="1"/>
    </row>
    <row r="1249" spans="1:8" x14ac:dyDescent="0.25">
      <c r="A1249" s="36"/>
      <c r="F1249" s="36"/>
      <c r="H1249" s="1"/>
    </row>
    <row r="1250" spans="1:8" x14ac:dyDescent="0.25">
      <c r="A1250" s="36"/>
      <c r="F1250" s="36"/>
      <c r="H1250" s="1"/>
    </row>
    <row r="1251" spans="1:8" x14ac:dyDescent="0.25">
      <c r="A1251" s="36"/>
      <c r="F1251" s="36"/>
      <c r="H1251" s="1"/>
    </row>
    <row r="1252" spans="1:8" x14ac:dyDescent="0.25">
      <c r="A1252" s="36"/>
      <c r="F1252" s="36"/>
      <c r="H1252" s="1"/>
    </row>
    <row r="1253" spans="1:8" x14ac:dyDescent="0.25">
      <c r="A1253" s="36"/>
      <c r="F1253" s="36"/>
      <c r="H1253" s="1"/>
    </row>
    <row r="1254" spans="1:8" x14ac:dyDescent="0.25">
      <c r="A1254" s="36"/>
      <c r="F1254" s="36"/>
      <c r="H1254" s="1"/>
    </row>
    <row r="1255" spans="1:8" x14ac:dyDescent="0.25">
      <c r="A1255" s="36"/>
      <c r="F1255" s="36"/>
      <c r="H1255" s="1"/>
    </row>
    <row r="1256" spans="1:8" x14ac:dyDescent="0.25">
      <c r="A1256" s="36"/>
      <c r="F1256" s="36"/>
      <c r="H1256" s="1"/>
    </row>
    <row r="1257" spans="1:8" x14ac:dyDescent="0.25">
      <c r="A1257" s="36"/>
      <c r="F1257" s="36"/>
      <c r="H1257" s="1"/>
    </row>
    <row r="1258" spans="1:8" x14ac:dyDescent="0.25">
      <c r="A1258" s="36"/>
      <c r="F1258" s="36"/>
      <c r="H1258" s="1"/>
    </row>
    <row r="1259" spans="1:8" x14ac:dyDescent="0.25">
      <c r="A1259" s="36"/>
      <c r="F1259" s="36"/>
      <c r="H1259" s="1"/>
    </row>
    <row r="1260" spans="1:8" x14ac:dyDescent="0.25">
      <c r="A1260" s="36"/>
      <c r="F1260" s="36"/>
      <c r="H1260" s="1"/>
    </row>
    <row r="1261" spans="1:8" x14ac:dyDescent="0.25">
      <c r="A1261" s="36"/>
      <c r="F1261" s="36"/>
      <c r="H1261" s="1"/>
    </row>
    <row r="1262" spans="1:8" x14ac:dyDescent="0.25">
      <c r="A1262" s="36"/>
      <c r="F1262" s="36"/>
      <c r="H1262" s="1"/>
    </row>
    <row r="1263" spans="1:8" x14ac:dyDescent="0.25">
      <c r="A1263" s="36"/>
      <c r="F1263" s="36"/>
      <c r="H1263" s="1"/>
    </row>
    <row r="1264" spans="1:8" x14ac:dyDescent="0.25">
      <c r="A1264" s="36"/>
      <c r="F1264" s="36"/>
      <c r="H1264" s="1"/>
    </row>
    <row r="1265" spans="1:8" x14ac:dyDescent="0.25">
      <c r="A1265" s="36"/>
      <c r="F1265" s="36"/>
      <c r="H1265" s="1"/>
    </row>
    <row r="1266" spans="1:8" x14ac:dyDescent="0.25">
      <c r="A1266" s="36"/>
      <c r="F1266" s="36"/>
      <c r="H1266" s="1"/>
    </row>
    <row r="1267" spans="1:8" x14ac:dyDescent="0.25">
      <c r="A1267" s="36"/>
      <c r="F1267" s="36"/>
      <c r="H1267" s="1"/>
    </row>
    <row r="1268" spans="1:8" x14ac:dyDescent="0.25">
      <c r="A1268" s="36"/>
      <c r="F1268" s="36"/>
      <c r="H1268" s="1"/>
    </row>
    <row r="1269" spans="1:8" x14ac:dyDescent="0.25">
      <c r="A1269" s="36"/>
      <c r="F1269" s="36"/>
      <c r="H1269" s="1"/>
    </row>
    <row r="1270" spans="1:8" x14ac:dyDescent="0.25">
      <c r="A1270" s="36"/>
      <c r="F1270" s="36"/>
      <c r="H1270" s="1"/>
    </row>
    <row r="1271" spans="1:8" x14ac:dyDescent="0.25">
      <c r="A1271" s="36"/>
      <c r="F1271" s="36"/>
      <c r="H1271" s="1"/>
    </row>
    <row r="1272" spans="1:8" x14ac:dyDescent="0.25">
      <c r="A1272" s="36"/>
      <c r="F1272" s="36"/>
      <c r="H1272" s="1"/>
    </row>
    <row r="1273" spans="1:8" x14ac:dyDescent="0.25">
      <c r="A1273" s="36"/>
      <c r="F1273" s="36"/>
      <c r="H1273" s="1"/>
    </row>
    <row r="1274" spans="1:8" x14ac:dyDescent="0.25">
      <c r="A1274" s="36"/>
      <c r="F1274" s="36"/>
      <c r="H1274" s="1"/>
    </row>
    <row r="1275" spans="1:8" x14ac:dyDescent="0.25">
      <c r="A1275" s="36"/>
      <c r="F1275" s="36"/>
      <c r="H1275" s="1"/>
    </row>
    <row r="1276" spans="1:8" x14ac:dyDescent="0.25">
      <c r="A1276" s="36"/>
      <c r="F1276" s="36"/>
      <c r="H1276" s="1"/>
    </row>
    <row r="1277" spans="1:8" x14ac:dyDescent="0.25">
      <c r="A1277" s="36"/>
      <c r="F1277" s="36"/>
      <c r="H1277" s="1"/>
    </row>
    <row r="1278" spans="1:8" x14ac:dyDescent="0.25">
      <c r="A1278" s="36"/>
      <c r="F1278" s="36"/>
      <c r="H1278" s="1"/>
    </row>
    <row r="1279" spans="1:8" x14ac:dyDescent="0.25">
      <c r="A1279" s="36"/>
      <c r="F1279" s="36"/>
      <c r="H1279" s="1"/>
    </row>
    <row r="1280" spans="1:8" x14ac:dyDescent="0.25">
      <c r="A1280" s="36"/>
      <c r="F1280" s="36"/>
      <c r="H1280" s="1"/>
    </row>
    <row r="1281" spans="1:8" x14ac:dyDescent="0.25">
      <c r="A1281" s="36"/>
      <c r="F1281" s="36"/>
      <c r="H1281" s="1"/>
    </row>
    <row r="1282" spans="1:8" x14ac:dyDescent="0.25">
      <c r="A1282" s="36"/>
      <c r="F1282" s="36"/>
      <c r="H1282" s="1"/>
    </row>
    <row r="1283" spans="1:8" x14ac:dyDescent="0.25">
      <c r="A1283" s="36"/>
      <c r="F1283" s="36"/>
      <c r="H1283" s="1"/>
    </row>
    <row r="1284" spans="1:8" x14ac:dyDescent="0.25">
      <c r="A1284" s="36"/>
      <c r="F1284" s="36"/>
      <c r="H1284" s="1"/>
    </row>
    <row r="1285" spans="1:8" x14ac:dyDescent="0.25">
      <c r="A1285" s="36"/>
      <c r="F1285" s="36"/>
      <c r="H1285" s="1"/>
    </row>
    <row r="1286" spans="1:8" x14ac:dyDescent="0.25">
      <c r="A1286" s="36"/>
      <c r="F1286" s="36"/>
      <c r="H1286" s="1"/>
    </row>
    <row r="1287" spans="1:8" x14ac:dyDescent="0.25">
      <c r="A1287" s="36"/>
      <c r="F1287" s="36"/>
      <c r="H1287" s="1"/>
    </row>
    <row r="1288" spans="1:8" x14ac:dyDescent="0.25">
      <c r="A1288" s="36"/>
      <c r="F1288" s="36"/>
      <c r="H1288" s="1"/>
    </row>
    <row r="1289" spans="1:8" x14ac:dyDescent="0.25">
      <c r="A1289" s="36"/>
      <c r="F1289" s="36"/>
      <c r="H1289" s="1"/>
    </row>
    <row r="1290" spans="1:8" x14ac:dyDescent="0.25">
      <c r="A1290" s="36"/>
      <c r="F1290" s="36"/>
      <c r="H1290" s="1"/>
    </row>
    <row r="1291" spans="1:8" x14ac:dyDescent="0.25">
      <c r="A1291" s="36"/>
      <c r="F1291" s="36"/>
      <c r="H1291" s="1"/>
    </row>
    <row r="1292" spans="1:8" x14ac:dyDescent="0.25">
      <c r="A1292" s="36"/>
      <c r="F1292" s="36"/>
      <c r="H1292" s="1"/>
    </row>
    <row r="1293" spans="1:8" x14ac:dyDescent="0.25">
      <c r="A1293" s="36"/>
      <c r="F1293" s="36"/>
      <c r="H1293" s="1"/>
    </row>
    <row r="1294" spans="1:8" x14ac:dyDescent="0.25">
      <c r="A1294" s="36"/>
      <c r="F1294" s="36"/>
      <c r="H1294" s="1"/>
    </row>
    <row r="1295" spans="1:8" x14ac:dyDescent="0.25">
      <c r="A1295" s="36"/>
      <c r="F1295" s="36"/>
      <c r="H1295" s="1"/>
    </row>
    <row r="1296" spans="1:8" x14ac:dyDescent="0.25">
      <c r="A1296" s="36"/>
      <c r="F1296" s="36"/>
      <c r="H1296" s="1"/>
    </row>
    <row r="1297" spans="1:8" x14ac:dyDescent="0.25">
      <c r="A1297" s="36"/>
      <c r="F1297" s="36"/>
      <c r="H1297" s="1"/>
    </row>
    <row r="1298" spans="1:8" x14ac:dyDescent="0.25">
      <c r="A1298" s="36"/>
      <c r="F1298" s="36"/>
      <c r="H1298" s="1"/>
    </row>
    <row r="1299" spans="1:8" x14ac:dyDescent="0.25">
      <c r="A1299" s="36"/>
      <c r="F1299" s="36"/>
      <c r="H1299" s="1"/>
    </row>
    <row r="1300" spans="1:8" x14ac:dyDescent="0.25">
      <c r="A1300" s="36"/>
      <c r="F1300" s="36"/>
      <c r="H1300" s="1"/>
    </row>
    <row r="1301" spans="1:8" x14ac:dyDescent="0.25">
      <c r="A1301" s="36"/>
      <c r="F1301" s="36"/>
      <c r="H1301" s="1"/>
    </row>
    <row r="1302" spans="1:8" x14ac:dyDescent="0.25">
      <c r="A1302" s="36"/>
      <c r="F1302" s="36"/>
      <c r="H1302" s="1"/>
    </row>
    <row r="1303" spans="1:8" x14ac:dyDescent="0.25">
      <c r="A1303" s="36"/>
      <c r="F1303" s="36"/>
      <c r="H1303" s="1"/>
    </row>
    <row r="1304" spans="1:8" x14ac:dyDescent="0.25">
      <c r="A1304" s="36"/>
      <c r="F1304" s="36"/>
      <c r="H1304" s="1"/>
    </row>
    <row r="1305" spans="1:8" x14ac:dyDescent="0.25">
      <c r="A1305" s="36"/>
      <c r="F1305" s="36"/>
      <c r="H1305" s="1"/>
    </row>
    <row r="1306" spans="1:8" x14ac:dyDescent="0.25">
      <c r="A1306" s="36"/>
      <c r="F1306" s="36"/>
      <c r="H1306" s="1"/>
    </row>
    <row r="1307" spans="1:8" x14ac:dyDescent="0.25">
      <c r="A1307" s="36"/>
      <c r="F1307" s="36"/>
      <c r="H1307" s="1"/>
    </row>
    <row r="1308" spans="1:8" x14ac:dyDescent="0.25">
      <c r="A1308" s="36"/>
      <c r="F1308" s="36"/>
      <c r="H1308" s="1"/>
    </row>
    <row r="1309" spans="1:8" x14ac:dyDescent="0.25">
      <c r="A1309" s="36"/>
      <c r="F1309" s="36"/>
      <c r="H1309" s="1"/>
    </row>
    <row r="1310" spans="1:8" x14ac:dyDescent="0.25">
      <c r="A1310" s="36"/>
      <c r="F1310" s="36"/>
      <c r="H1310" s="1"/>
    </row>
    <row r="1311" spans="1:8" x14ac:dyDescent="0.25">
      <c r="A1311" s="36"/>
      <c r="F1311" s="36"/>
      <c r="H1311" s="1"/>
    </row>
    <row r="1312" spans="1:8" x14ac:dyDescent="0.25">
      <c r="A1312" s="36"/>
      <c r="F1312" s="36"/>
      <c r="H1312" s="1"/>
    </row>
    <row r="1313" spans="1:8" x14ac:dyDescent="0.25">
      <c r="A1313" s="36"/>
      <c r="F1313" s="36"/>
      <c r="H1313" s="1"/>
    </row>
    <row r="1314" spans="1:8" x14ac:dyDescent="0.25">
      <c r="A1314" s="36"/>
      <c r="F1314" s="36"/>
      <c r="H1314" s="1"/>
    </row>
    <row r="1315" spans="1:8" x14ac:dyDescent="0.25">
      <c r="A1315" s="36"/>
      <c r="F1315" s="36"/>
      <c r="H1315" s="1"/>
    </row>
    <row r="1316" spans="1:8" x14ac:dyDescent="0.25">
      <c r="A1316" s="36"/>
      <c r="F1316" s="36"/>
      <c r="H1316" s="1"/>
    </row>
    <row r="1317" spans="1:8" x14ac:dyDescent="0.25">
      <c r="A1317" s="36"/>
      <c r="F1317" s="36"/>
      <c r="H1317" s="1"/>
    </row>
    <row r="1318" spans="1:8" x14ac:dyDescent="0.25">
      <c r="A1318" s="36"/>
      <c r="F1318" s="36"/>
      <c r="H1318" s="1"/>
    </row>
    <row r="1319" spans="1:8" x14ac:dyDescent="0.25">
      <c r="A1319" s="36"/>
      <c r="F1319" s="36"/>
      <c r="H1319" s="1"/>
    </row>
    <row r="1320" spans="1:8" x14ac:dyDescent="0.25">
      <c r="A1320" s="36"/>
      <c r="F1320" s="36"/>
      <c r="H1320" s="1"/>
    </row>
    <row r="1321" spans="1:8" x14ac:dyDescent="0.25">
      <c r="A1321" s="36"/>
      <c r="F1321" s="36"/>
      <c r="H1321" s="1"/>
    </row>
    <row r="1322" spans="1:8" x14ac:dyDescent="0.25">
      <c r="A1322" s="36"/>
      <c r="F1322" s="36"/>
      <c r="H1322" s="1"/>
    </row>
    <row r="1323" spans="1:8" x14ac:dyDescent="0.25">
      <c r="A1323" s="36"/>
      <c r="F1323" s="36"/>
      <c r="H1323" s="1"/>
    </row>
    <row r="1324" spans="1:8" x14ac:dyDescent="0.25">
      <c r="A1324" s="36"/>
      <c r="F1324" s="36"/>
      <c r="H1324" s="1"/>
    </row>
    <row r="1325" spans="1:8" x14ac:dyDescent="0.25">
      <c r="A1325" s="36"/>
      <c r="F1325" s="36"/>
      <c r="H1325" s="1"/>
    </row>
    <row r="1326" spans="1:8" x14ac:dyDescent="0.25">
      <c r="A1326" s="36"/>
      <c r="F1326" s="36"/>
      <c r="H1326" s="1"/>
    </row>
    <row r="1327" spans="1:8" x14ac:dyDescent="0.25">
      <c r="A1327" s="36"/>
      <c r="F1327" s="36"/>
      <c r="H1327" s="1"/>
    </row>
    <row r="1328" spans="1:8" x14ac:dyDescent="0.25">
      <c r="A1328" s="36"/>
      <c r="F1328" s="36"/>
      <c r="H1328" s="1"/>
    </row>
    <row r="1329" spans="1:8" x14ac:dyDescent="0.25">
      <c r="A1329" s="36"/>
      <c r="F1329" s="36"/>
      <c r="H1329" s="1"/>
    </row>
    <row r="1330" spans="1:8" x14ac:dyDescent="0.25">
      <c r="A1330" s="36"/>
      <c r="F1330" s="36"/>
      <c r="H1330" s="1"/>
    </row>
    <row r="1331" spans="1:8" x14ac:dyDescent="0.25">
      <c r="A1331" s="36"/>
      <c r="F1331" s="36"/>
      <c r="H1331" s="1"/>
    </row>
    <row r="1332" spans="1:8" x14ac:dyDescent="0.25">
      <c r="A1332" s="36"/>
      <c r="F1332" s="36"/>
      <c r="H1332" s="1"/>
    </row>
    <row r="1333" spans="1:8" x14ac:dyDescent="0.25">
      <c r="A1333" s="36"/>
      <c r="F1333" s="36"/>
      <c r="H1333" s="1"/>
    </row>
    <row r="1334" spans="1:8" x14ac:dyDescent="0.25">
      <c r="A1334" s="36"/>
      <c r="F1334" s="36"/>
      <c r="H1334" s="1"/>
    </row>
    <row r="1335" spans="1:8" x14ac:dyDescent="0.25">
      <c r="A1335" s="36"/>
      <c r="F1335" s="36"/>
      <c r="H1335" s="1"/>
    </row>
    <row r="1336" spans="1:8" x14ac:dyDescent="0.25">
      <c r="A1336" s="36"/>
      <c r="F1336" s="36"/>
      <c r="H1336" s="1"/>
    </row>
    <row r="1337" spans="1:8" x14ac:dyDescent="0.25">
      <c r="A1337" s="36"/>
      <c r="F1337" s="36"/>
      <c r="H1337" s="1"/>
    </row>
    <row r="1338" spans="1:8" x14ac:dyDescent="0.25">
      <c r="A1338" s="36"/>
      <c r="F1338" s="36"/>
      <c r="H1338" s="1"/>
    </row>
    <row r="1339" spans="1:8" x14ac:dyDescent="0.25">
      <c r="A1339" s="36"/>
      <c r="F1339" s="36"/>
      <c r="H1339" s="1"/>
    </row>
    <row r="1340" spans="1:8" x14ac:dyDescent="0.25">
      <c r="A1340" s="36"/>
      <c r="F1340" s="36"/>
      <c r="H1340" s="1"/>
    </row>
    <row r="1341" spans="1:8" x14ac:dyDescent="0.25">
      <c r="A1341" s="36"/>
      <c r="F1341" s="36"/>
      <c r="H1341" s="1"/>
    </row>
    <row r="1342" spans="1:8" x14ac:dyDescent="0.25">
      <c r="A1342" s="36"/>
      <c r="F1342" s="36"/>
      <c r="H1342" s="1"/>
    </row>
    <row r="1343" spans="1:8" x14ac:dyDescent="0.25">
      <c r="A1343" s="36"/>
      <c r="F1343" s="36"/>
      <c r="H1343" s="1"/>
    </row>
    <row r="1344" spans="1:8" x14ac:dyDescent="0.25">
      <c r="A1344" s="36"/>
      <c r="F1344" s="36"/>
      <c r="H1344" s="1"/>
    </row>
    <row r="1345" spans="1:8" x14ac:dyDescent="0.25">
      <c r="A1345" s="36"/>
      <c r="F1345" s="36"/>
      <c r="H1345" s="1"/>
    </row>
    <row r="1346" spans="1:8" x14ac:dyDescent="0.25">
      <c r="A1346" s="36"/>
      <c r="F1346" s="36"/>
      <c r="H1346" s="1"/>
    </row>
    <row r="1347" spans="1:8" x14ac:dyDescent="0.25">
      <c r="A1347" s="36"/>
      <c r="F1347" s="36"/>
      <c r="H1347" s="1"/>
    </row>
    <row r="1348" spans="1:8" x14ac:dyDescent="0.25">
      <c r="A1348" s="36"/>
      <c r="F1348" s="36"/>
      <c r="H1348" s="1"/>
    </row>
    <row r="1349" spans="1:8" x14ac:dyDescent="0.25">
      <c r="A1349" s="36"/>
      <c r="F1349" s="36"/>
      <c r="H1349" s="1"/>
    </row>
    <row r="1350" spans="1:8" x14ac:dyDescent="0.25">
      <c r="A1350" s="36"/>
      <c r="F1350" s="36"/>
      <c r="H1350" s="1"/>
    </row>
    <row r="1351" spans="1:8" x14ac:dyDescent="0.25">
      <c r="A1351" s="36"/>
      <c r="F1351" s="36"/>
      <c r="H1351" s="1"/>
    </row>
    <row r="1352" spans="1:8" x14ac:dyDescent="0.25">
      <c r="A1352" s="36"/>
      <c r="F1352" s="36"/>
      <c r="H1352" s="1"/>
    </row>
    <row r="1353" spans="1:8" x14ac:dyDescent="0.25">
      <c r="A1353" s="36"/>
      <c r="F1353" s="36"/>
      <c r="H1353" s="1"/>
    </row>
    <row r="1354" spans="1:8" x14ac:dyDescent="0.25">
      <c r="A1354" s="36"/>
      <c r="F1354" s="36"/>
      <c r="H1354" s="1"/>
    </row>
    <row r="1355" spans="1:8" x14ac:dyDescent="0.25">
      <c r="A1355" s="36"/>
      <c r="F1355" s="36"/>
      <c r="H1355" s="1"/>
    </row>
    <row r="1356" spans="1:8" x14ac:dyDescent="0.25">
      <c r="A1356" s="36"/>
      <c r="F1356" s="36"/>
      <c r="H1356" s="1"/>
    </row>
    <row r="1357" spans="1:8" x14ac:dyDescent="0.25">
      <c r="A1357" s="36"/>
      <c r="F1357" s="36"/>
      <c r="H1357" s="1"/>
    </row>
    <row r="1358" spans="1:8" x14ac:dyDescent="0.25">
      <c r="A1358" s="36"/>
      <c r="F1358" s="36"/>
      <c r="H1358" s="1"/>
    </row>
    <row r="1359" spans="1:8" x14ac:dyDescent="0.25">
      <c r="A1359" s="36"/>
      <c r="F1359" s="36"/>
      <c r="H1359" s="1"/>
    </row>
    <row r="1360" spans="1:8" x14ac:dyDescent="0.25">
      <c r="A1360" s="36"/>
      <c r="F1360" s="36"/>
      <c r="H1360" s="1"/>
    </row>
    <row r="1361" spans="1:8" x14ac:dyDescent="0.25">
      <c r="A1361" s="36"/>
      <c r="F1361" s="36"/>
      <c r="H1361" s="1"/>
    </row>
    <row r="1362" spans="1:8" x14ac:dyDescent="0.25">
      <c r="A1362" s="36"/>
      <c r="F1362" s="36"/>
      <c r="H1362" s="1"/>
    </row>
    <row r="1363" spans="1:8" x14ac:dyDescent="0.25">
      <c r="A1363" s="36"/>
      <c r="F1363" s="36"/>
      <c r="H1363" s="1"/>
    </row>
    <row r="1364" spans="1:8" x14ac:dyDescent="0.25">
      <c r="A1364" s="36"/>
      <c r="F1364" s="36"/>
      <c r="H1364" s="1"/>
    </row>
    <row r="1365" spans="1:8" x14ac:dyDescent="0.25">
      <c r="A1365" s="36"/>
      <c r="F1365" s="36"/>
      <c r="H1365" s="1"/>
    </row>
    <row r="1366" spans="1:8" x14ac:dyDescent="0.25">
      <c r="A1366" s="36"/>
      <c r="F1366" s="36"/>
      <c r="H1366" s="1"/>
    </row>
    <row r="1367" spans="1:8" x14ac:dyDescent="0.25">
      <c r="A1367" s="36"/>
      <c r="F1367" s="36"/>
      <c r="H1367" s="1"/>
    </row>
    <row r="1368" spans="1:8" x14ac:dyDescent="0.25">
      <c r="A1368" s="36"/>
      <c r="F1368" s="36"/>
      <c r="H1368" s="1"/>
    </row>
    <row r="1369" spans="1:8" x14ac:dyDescent="0.25">
      <c r="A1369" s="36"/>
      <c r="F1369" s="36"/>
      <c r="H1369" s="1"/>
    </row>
    <row r="1370" spans="1:8" x14ac:dyDescent="0.25">
      <c r="A1370" s="36"/>
      <c r="F1370" s="36"/>
      <c r="H1370" s="1"/>
    </row>
    <row r="1371" spans="1:8" x14ac:dyDescent="0.25">
      <c r="A1371" s="36"/>
      <c r="F1371" s="36"/>
      <c r="H1371" s="1"/>
    </row>
    <row r="1372" spans="1:8" x14ac:dyDescent="0.25">
      <c r="A1372" s="36"/>
      <c r="F1372" s="36"/>
      <c r="H1372" s="1"/>
    </row>
    <row r="1373" spans="1:8" x14ac:dyDescent="0.25">
      <c r="A1373" s="36"/>
      <c r="F1373" s="36"/>
      <c r="H1373" s="1"/>
    </row>
    <row r="1374" spans="1:8" x14ac:dyDescent="0.25">
      <c r="A1374" s="36"/>
      <c r="F1374" s="36"/>
      <c r="H1374" s="1"/>
    </row>
    <row r="1375" spans="1:8" x14ac:dyDescent="0.25">
      <c r="A1375" s="36"/>
      <c r="F1375" s="36"/>
      <c r="H1375" s="1"/>
    </row>
    <row r="1376" spans="1:8" x14ac:dyDescent="0.25">
      <c r="A1376" s="36"/>
      <c r="F1376" s="36"/>
      <c r="H1376" s="1"/>
    </row>
    <row r="1377" spans="1:8" x14ac:dyDescent="0.25">
      <c r="A1377" s="36"/>
      <c r="F1377" s="36"/>
      <c r="H1377" s="1"/>
    </row>
    <row r="1378" spans="1:8" x14ac:dyDescent="0.25">
      <c r="A1378" s="36"/>
      <c r="F1378" s="36"/>
      <c r="H1378" s="1"/>
    </row>
    <row r="1379" spans="1:8" x14ac:dyDescent="0.25">
      <c r="A1379" s="36"/>
      <c r="F1379" s="36"/>
      <c r="H1379" s="1"/>
    </row>
    <row r="1380" spans="1:8" x14ac:dyDescent="0.25">
      <c r="A1380" s="36"/>
      <c r="F1380" s="36"/>
      <c r="H1380" s="1"/>
    </row>
    <row r="1381" spans="1:8" x14ac:dyDescent="0.25">
      <c r="A1381" s="36"/>
      <c r="F1381" s="36"/>
      <c r="H1381" s="1"/>
    </row>
    <row r="1382" spans="1:8" x14ac:dyDescent="0.25">
      <c r="A1382" s="36"/>
      <c r="F1382" s="36"/>
      <c r="H1382" s="1"/>
    </row>
    <row r="1383" spans="1:8" x14ac:dyDescent="0.25">
      <c r="A1383" s="36"/>
      <c r="F1383" s="36"/>
      <c r="H1383" s="1"/>
    </row>
    <row r="1384" spans="1:8" x14ac:dyDescent="0.25">
      <c r="A1384" s="36"/>
      <c r="F1384" s="36"/>
      <c r="H1384" s="1"/>
    </row>
    <row r="1385" spans="1:8" x14ac:dyDescent="0.25">
      <c r="A1385" s="36"/>
      <c r="F1385" s="36"/>
      <c r="H1385" s="1"/>
    </row>
    <row r="1386" spans="1:8" x14ac:dyDescent="0.25">
      <c r="A1386" s="36"/>
      <c r="F1386" s="36"/>
      <c r="H1386" s="1"/>
    </row>
    <row r="1387" spans="1:8" x14ac:dyDescent="0.25">
      <c r="A1387" s="36"/>
      <c r="F1387" s="36"/>
      <c r="H1387" s="1"/>
    </row>
    <row r="1388" spans="1:8" x14ac:dyDescent="0.25">
      <c r="A1388" s="36"/>
      <c r="F1388" s="36"/>
      <c r="H1388" s="1"/>
    </row>
    <row r="1389" spans="1:8" x14ac:dyDescent="0.25">
      <c r="A1389" s="36"/>
      <c r="F1389" s="36"/>
      <c r="H1389" s="1"/>
    </row>
    <row r="1390" spans="1:8" x14ac:dyDescent="0.25">
      <c r="A1390" s="36"/>
      <c r="F1390" s="36"/>
      <c r="H1390" s="1"/>
    </row>
    <row r="1391" spans="1:8" x14ac:dyDescent="0.25">
      <c r="A1391" s="36"/>
      <c r="F1391" s="36"/>
      <c r="H1391" s="1"/>
    </row>
    <row r="1392" spans="1:8" x14ac:dyDescent="0.25">
      <c r="A1392" s="36"/>
      <c r="F1392" s="36"/>
      <c r="H1392" s="1"/>
    </row>
    <row r="1393" spans="1:8" x14ac:dyDescent="0.25">
      <c r="A1393" s="36"/>
      <c r="F1393" s="36"/>
      <c r="H1393" s="1"/>
    </row>
    <row r="1394" spans="1:8" x14ac:dyDescent="0.25">
      <c r="A1394" s="36"/>
      <c r="F1394" s="36"/>
      <c r="H1394" s="1"/>
    </row>
    <row r="1395" spans="1:8" x14ac:dyDescent="0.25">
      <c r="A1395" s="36"/>
      <c r="F1395" s="36"/>
      <c r="H1395" s="1"/>
    </row>
    <row r="1396" spans="1:8" x14ac:dyDescent="0.25">
      <c r="A1396" s="36"/>
      <c r="F1396" s="36"/>
      <c r="H1396" s="1"/>
    </row>
    <row r="1397" spans="1:8" x14ac:dyDescent="0.25">
      <c r="A1397" s="36"/>
      <c r="F1397" s="36"/>
      <c r="H1397" s="1"/>
    </row>
    <row r="1398" spans="1:8" x14ac:dyDescent="0.25">
      <c r="A1398" s="36"/>
      <c r="F1398" s="36"/>
      <c r="H1398" s="1"/>
    </row>
    <row r="1399" spans="1:8" x14ac:dyDescent="0.25">
      <c r="A1399" s="36"/>
      <c r="F1399" s="36"/>
      <c r="H1399" s="1"/>
    </row>
    <row r="1400" spans="1:8" x14ac:dyDescent="0.25">
      <c r="A1400" s="36"/>
      <c r="F1400" s="36"/>
      <c r="H1400" s="1"/>
    </row>
    <row r="1401" spans="1:8" x14ac:dyDescent="0.25">
      <c r="A1401" s="36"/>
      <c r="F1401" s="36"/>
      <c r="H1401" s="1"/>
    </row>
    <row r="1402" spans="1:8" x14ac:dyDescent="0.25">
      <c r="A1402" s="36"/>
      <c r="F1402" s="36"/>
      <c r="H1402" s="1"/>
    </row>
    <row r="1403" spans="1:8" x14ac:dyDescent="0.25">
      <c r="A1403" s="36"/>
      <c r="F1403" s="36"/>
      <c r="H1403" s="1"/>
    </row>
    <row r="1404" spans="1:8" x14ac:dyDescent="0.25">
      <c r="A1404" s="36"/>
      <c r="F1404" s="36"/>
      <c r="H1404" s="1"/>
    </row>
    <row r="1405" spans="1:8" x14ac:dyDescent="0.25">
      <c r="A1405" s="36"/>
      <c r="F1405" s="36"/>
      <c r="H1405" s="1"/>
    </row>
    <row r="1406" spans="1:8" x14ac:dyDescent="0.25">
      <c r="A1406" s="36"/>
      <c r="F1406" s="36"/>
      <c r="H1406" s="1"/>
    </row>
    <row r="1407" spans="1:8" x14ac:dyDescent="0.25">
      <c r="A1407" s="36"/>
      <c r="F1407" s="36"/>
      <c r="H1407" s="1"/>
    </row>
    <row r="1408" spans="1:8" x14ac:dyDescent="0.25">
      <c r="A1408" s="36"/>
      <c r="F1408" s="36"/>
      <c r="H1408" s="1"/>
    </row>
    <row r="1409" spans="1:8" x14ac:dyDescent="0.25">
      <c r="A1409" s="36"/>
      <c r="F1409" s="36"/>
      <c r="H1409" s="1"/>
    </row>
    <row r="1410" spans="1:8" x14ac:dyDescent="0.25">
      <c r="A1410" s="36"/>
      <c r="F1410" s="36"/>
      <c r="H1410" s="1"/>
    </row>
    <row r="1411" spans="1:8" x14ac:dyDescent="0.25">
      <c r="A1411" s="36"/>
      <c r="F1411" s="36"/>
      <c r="H1411" s="1"/>
    </row>
    <row r="1412" spans="1:8" x14ac:dyDescent="0.25">
      <c r="A1412" s="36"/>
      <c r="F1412" s="36"/>
      <c r="H1412" s="1"/>
    </row>
    <row r="1413" spans="1:8" x14ac:dyDescent="0.25">
      <c r="A1413" s="36"/>
      <c r="F1413" s="36"/>
      <c r="H1413" s="1"/>
    </row>
    <row r="1414" spans="1:8" x14ac:dyDescent="0.25">
      <c r="A1414" s="36"/>
      <c r="F1414" s="36"/>
      <c r="H1414" s="1"/>
    </row>
    <row r="1415" spans="1:8" x14ac:dyDescent="0.25">
      <c r="A1415" s="36"/>
      <c r="F1415" s="36"/>
      <c r="H1415" s="1"/>
    </row>
    <row r="1416" spans="1:8" x14ac:dyDescent="0.25">
      <c r="A1416" s="36"/>
      <c r="F1416" s="36"/>
      <c r="H1416" s="1"/>
    </row>
    <row r="1417" spans="1:8" x14ac:dyDescent="0.25">
      <c r="A1417" s="36"/>
      <c r="F1417" s="36"/>
      <c r="H1417" s="1"/>
    </row>
    <row r="1418" spans="1:8" x14ac:dyDescent="0.25">
      <c r="A1418" s="36"/>
      <c r="F1418" s="36"/>
      <c r="H1418" s="1"/>
    </row>
    <row r="1419" spans="1:8" x14ac:dyDescent="0.25">
      <c r="A1419" s="36"/>
      <c r="F1419" s="36"/>
      <c r="H1419" s="1"/>
    </row>
    <row r="1420" spans="1:8" x14ac:dyDescent="0.25">
      <c r="A1420" s="36"/>
      <c r="F1420" s="36"/>
      <c r="H1420" s="1"/>
    </row>
    <row r="1421" spans="1:8" x14ac:dyDescent="0.25">
      <c r="A1421" s="36"/>
      <c r="F1421" s="36"/>
      <c r="H1421" s="1"/>
    </row>
    <row r="1422" spans="1:8" x14ac:dyDescent="0.25">
      <c r="A1422" s="36"/>
      <c r="F1422" s="36"/>
      <c r="H1422" s="1"/>
    </row>
    <row r="1423" spans="1:8" x14ac:dyDescent="0.25">
      <c r="A1423" s="36"/>
      <c r="F1423" s="36"/>
      <c r="H1423" s="1"/>
    </row>
    <row r="1424" spans="1:8" x14ac:dyDescent="0.25">
      <c r="A1424" s="36"/>
      <c r="F1424" s="36"/>
      <c r="H1424" s="1"/>
    </row>
    <row r="1425" spans="1:8" x14ac:dyDescent="0.25">
      <c r="A1425" s="36"/>
      <c r="F1425" s="36"/>
      <c r="H1425" s="1"/>
    </row>
    <row r="1426" spans="1:8" x14ac:dyDescent="0.25">
      <c r="A1426" s="36"/>
      <c r="F1426" s="36"/>
      <c r="H1426" s="1"/>
    </row>
    <row r="1427" spans="1:8" x14ac:dyDescent="0.25">
      <c r="A1427" s="36"/>
      <c r="F1427" s="36"/>
      <c r="H1427" s="1"/>
    </row>
    <row r="1428" spans="1:8" x14ac:dyDescent="0.25">
      <c r="A1428" s="36"/>
      <c r="F1428" s="36"/>
      <c r="H1428" s="1"/>
    </row>
    <row r="1429" spans="1:8" x14ac:dyDescent="0.25">
      <c r="A1429" s="36"/>
      <c r="F1429" s="36"/>
      <c r="H1429" s="1"/>
    </row>
    <row r="1430" spans="1:8" x14ac:dyDescent="0.25">
      <c r="A1430" s="36"/>
      <c r="F1430" s="36"/>
      <c r="H1430" s="1"/>
    </row>
    <row r="1431" spans="1:8" x14ac:dyDescent="0.25">
      <c r="A1431" s="36"/>
      <c r="F1431" s="36"/>
      <c r="H1431" s="1"/>
    </row>
    <row r="1432" spans="1:8" x14ac:dyDescent="0.25">
      <c r="A1432" s="36"/>
      <c r="F1432" s="36"/>
      <c r="H1432" s="1"/>
    </row>
    <row r="1433" spans="1:8" x14ac:dyDescent="0.25">
      <c r="A1433" s="36"/>
      <c r="F1433" s="36"/>
      <c r="H1433" s="1"/>
    </row>
    <row r="1434" spans="1:8" x14ac:dyDescent="0.25">
      <c r="A1434" s="36"/>
      <c r="F1434" s="36"/>
      <c r="H1434" s="1"/>
    </row>
    <row r="1435" spans="1:8" x14ac:dyDescent="0.25">
      <c r="A1435" s="36"/>
      <c r="F1435" s="36"/>
      <c r="H1435" s="1"/>
    </row>
    <row r="1436" spans="1:8" x14ac:dyDescent="0.25">
      <c r="A1436" s="36"/>
      <c r="F1436" s="36"/>
      <c r="H1436" s="1"/>
    </row>
    <row r="1437" spans="1:8" x14ac:dyDescent="0.25">
      <c r="A1437" s="36"/>
      <c r="F1437" s="36"/>
      <c r="H1437" s="1"/>
    </row>
    <row r="1438" spans="1:8" x14ac:dyDescent="0.25">
      <c r="A1438" s="36"/>
      <c r="F1438" s="36"/>
      <c r="H1438" s="1"/>
    </row>
    <row r="1439" spans="1:8" x14ac:dyDescent="0.25">
      <c r="A1439" s="36"/>
      <c r="F1439" s="36"/>
      <c r="H1439" s="1"/>
    </row>
    <row r="1440" spans="1:8" x14ac:dyDescent="0.25">
      <c r="A1440" s="36"/>
      <c r="F1440" s="36"/>
      <c r="H1440" s="1"/>
    </row>
    <row r="1441" spans="1:8" x14ac:dyDescent="0.25">
      <c r="A1441" s="36"/>
      <c r="F1441" s="36"/>
      <c r="H1441" s="1"/>
    </row>
    <row r="1442" spans="1:8" x14ac:dyDescent="0.25">
      <c r="A1442" s="36"/>
      <c r="F1442" s="36"/>
      <c r="H1442" s="1"/>
    </row>
    <row r="1443" spans="1:8" x14ac:dyDescent="0.25">
      <c r="A1443" s="36"/>
      <c r="F1443" s="36"/>
      <c r="H1443" s="1"/>
    </row>
    <row r="1444" spans="1:8" x14ac:dyDescent="0.25">
      <c r="A1444" s="36"/>
      <c r="F1444" s="36"/>
      <c r="H1444" s="1"/>
    </row>
    <row r="1445" spans="1:8" x14ac:dyDescent="0.25">
      <c r="A1445" s="36"/>
      <c r="F1445" s="36"/>
      <c r="H1445" s="1"/>
    </row>
    <row r="1446" spans="1:8" x14ac:dyDescent="0.25">
      <c r="A1446" s="36"/>
      <c r="F1446" s="36"/>
      <c r="H1446" s="1"/>
    </row>
    <row r="1447" spans="1:8" x14ac:dyDescent="0.25">
      <c r="A1447" s="36"/>
      <c r="F1447" s="36"/>
      <c r="H1447" s="1"/>
    </row>
    <row r="1448" spans="1:8" x14ac:dyDescent="0.25">
      <c r="A1448" s="36"/>
      <c r="F1448" s="36"/>
      <c r="H1448" s="1"/>
    </row>
    <row r="1449" spans="1:8" x14ac:dyDescent="0.25">
      <c r="A1449" s="36"/>
      <c r="F1449" s="36"/>
      <c r="H1449" s="1"/>
    </row>
    <row r="1450" spans="1:8" x14ac:dyDescent="0.25">
      <c r="A1450" s="36"/>
      <c r="F1450" s="36"/>
      <c r="H1450" s="1"/>
    </row>
    <row r="1451" spans="1:8" x14ac:dyDescent="0.25">
      <c r="A1451" s="36"/>
      <c r="F1451" s="36"/>
      <c r="H1451" s="1"/>
    </row>
    <row r="1452" spans="1:8" x14ac:dyDescent="0.25">
      <c r="A1452" s="36"/>
      <c r="F1452" s="36"/>
      <c r="H1452" s="1"/>
    </row>
    <row r="1453" spans="1:8" x14ac:dyDescent="0.25">
      <c r="A1453" s="36"/>
      <c r="F1453" s="36"/>
      <c r="H1453" s="1"/>
    </row>
    <row r="1454" spans="1:8" x14ac:dyDescent="0.25">
      <c r="A1454" s="36"/>
      <c r="F1454" s="36"/>
      <c r="H1454" s="1"/>
    </row>
    <row r="1455" spans="1:8" x14ac:dyDescent="0.25">
      <c r="A1455" s="36"/>
      <c r="F1455" s="36"/>
      <c r="H1455" s="1"/>
    </row>
    <row r="1456" spans="1:8" x14ac:dyDescent="0.25">
      <c r="A1456" s="36"/>
      <c r="F1456" s="36"/>
      <c r="H1456" s="1"/>
    </row>
    <row r="1457" spans="1:8" x14ac:dyDescent="0.25">
      <c r="A1457" s="36"/>
      <c r="F1457" s="36"/>
      <c r="H1457" s="1"/>
    </row>
    <row r="1458" spans="1:8" x14ac:dyDescent="0.25">
      <c r="A1458" s="36"/>
      <c r="F1458" s="36"/>
      <c r="H1458" s="1"/>
    </row>
    <row r="1459" spans="1:8" x14ac:dyDescent="0.25">
      <c r="A1459" s="36"/>
      <c r="F1459" s="36"/>
      <c r="H1459" s="1"/>
    </row>
    <row r="1460" spans="1:8" x14ac:dyDescent="0.25">
      <c r="A1460" s="36"/>
      <c r="F1460" s="36"/>
      <c r="H1460" s="1"/>
    </row>
    <row r="1461" spans="1:8" x14ac:dyDescent="0.25">
      <c r="A1461" s="36"/>
      <c r="F1461" s="36"/>
      <c r="H1461" s="1"/>
    </row>
    <row r="1462" spans="1:8" x14ac:dyDescent="0.25">
      <c r="A1462" s="36"/>
      <c r="F1462" s="36"/>
      <c r="H1462" s="1"/>
    </row>
    <row r="1463" spans="1:8" x14ac:dyDescent="0.25">
      <c r="A1463" s="36"/>
      <c r="F1463" s="36"/>
      <c r="H1463" s="1"/>
    </row>
    <row r="1464" spans="1:8" x14ac:dyDescent="0.25">
      <c r="A1464" s="36"/>
      <c r="F1464" s="36"/>
      <c r="H1464" s="1"/>
    </row>
    <row r="1465" spans="1:8" x14ac:dyDescent="0.25">
      <c r="A1465" s="36"/>
      <c r="F1465" s="36"/>
      <c r="H1465" s="1"/>
    </row>
    <row r="1466" spans="1:8" x14ac:dyDescent="0.25">
      <c r="A1466" s="36"/>
      <c r="F1466" s="36"/>
      <c r="H1466" s="1"/>
    </row>
    <row r="1467" spans="1:8" x14ac:dyDescent="0.25">
      <c r="A1467" s="36"/>
      <c r="F1467" s="36"/>
      <c r="H1467" s="1"/>
    </row>
    <row r="1468" spans="1:8" x14ac:dyDescent="0.25">
      <c r="A1468" s="36"/>
      <c r="F1468" s="36"/>
      <c r="H1468" s="1"/>
    </row>
    <row r="1469" spans="1:8" x14ac:dyDescent="0.25">
      <c r="A1469" s="36"/>
      <c r="F1469" s="36"/>
      <c r="H1469" s="1"/>
    </row>
    <row r="1470" spans="1:8" x14ac:dyDescent="0.25">
      <c r="A1470" s="36"/>
      <c r="F1470" s="36"/>
      <c r="H1470" s="1"/>
    </row>
    <row r="1471" spans="1:8" x14ac:dyDescent="0.25">
      <c r="A1471" s="36"/>
      <c r="F1471" s="36"/>
      <c r="H1471" s="1"/>
    </row>
    <row r="1472" spans="1:8" x14ac:dyDescent="0.25">
      <c r="A1472" s="36"/>
      <c r="F1472" s="36"/>
      <c r="H1472" s="1"/>
    </row>
    <row r="1473" spans="1:8" x14ac:dyDescent="0.25">
      <c r="A1473" s="36"/>
      <c r="F1473" s="36"/>
      <c r="H1473" s="1"/>
    </row>
    <row r="1474" spans="1:8" x14ac:dyDescent="0.25">
      <c r="A1474" s="36"/>
      <c r="F1474" s="36"/>
      <c r="H1474" s="1"/>
    </row>
    <row r="1475" spans="1:8" x14ac:dyDescent="0.25">
      <c r="A1475" s="36"/>
      <c r="F1475" s="36"/>
      <c r="H1475" s="1"/>
    </row>
    <row r="1476" spans="1:8" x14ac:dyDescent="0.25">
      <c r="A1476" s="36"/>
      <c r="F1476" s="36"/>
      <c r="H1476" s="1"/>
    </row>
    <row r="1477" spans="1:8" x14ac:dyDescent="0.25">
      <c r="A1477" s="36"/>
      <c r="F1477" s="36"/>
      <c r="H1477" s="1"/>
    </row>
    <row r="1478" spans="1:8" x14ac:dyDescent="0.25">
      <c r="A1478" s="36"/>
      <c r="F1478" s="36"/>
      <c r="H1478" s="1"/>
    </row>
    <row r="1479" spans="1:8" x14ac:dyDescent="0.25">
      <c r="A1479" s="36"/>
      <c r="F1479" s="36"/>
      <c r="H1479" s="1"/>
    </row>
    <row r="1480" spans="1:8" x14ac:dyDescent="0.25">
      <c r="A1480" s="36"/>
      <c r="F1480" s="36"/>
      <c r="H1480" s="1"/>
    </row>
    <row r="1481" spans="1:8" x14ac:dyDescent="0.25">
      <c r="A1481" s="36"/>
      <c r="F1481" s="36"/>
      <c r="H1481" s="1"/>
    </row>
    <row r="1482" spans="1:8" x14ac:dyDescent="0.25">
      <c r="A1482" s="36"/>
      <c r="F1482" s="36"/>
      <c r="H1482" s="1"/>
    </row>
    <row r="1483" spans="1:8" x14ac:dyDescent="0.25">
      <c r="A1483" s="36"/>
      <c r="F1483" s="36"/>
      <c r="H1483" s="1"/>
    </row>
    <row r="1484" spans="1:8" x14ac:dyDescent="0.25">
      <c r="A1484" s="36"/>
      <c r="F1484" s="36"/>
      <c r="H1484" s="1"/>
    </row>
    <row r="1485" spans="1:8" x14ac:dyDescent="0.25">
      <c r="A1485" s="36"/>
      <c r="F1485" s="36"/>
      <c r="H1485" s="1"/>
    </row>
    <row r="1486" spans="1:8" x14ac:dyDescent="0.25">
      <c r="A1486" s="36"/>
      <c r="F1486" s="36"/>
      <c r="H1486" s="1"/>
    </row>
    <row r="1487" spans="1:8" x14ac:dyDescent="0.25">
      <c r="A1487" s="36"/>
      <c r="F1487" s="36"/>
      <c r="H1487" s="1"/>
    </row>
    <row r="1488" spans="1:8" x14ac:dyDescent="0.25">
      <c r="A1488" s="36"/>
      <c r="F1488" s="36"/>
      <c r="H1488" s="1"/>
    </row>
    <row r="1489" spans="1:8" x14ac:dyDescent="0.25">
      <c r="A1489" s="36"/>
      <c r="F1489" s="36"/>
      <c r="H1489" s="1"/>
    </row>
    <row r="1490" spans="1:8" x14ac:dyDescent="0.25">
      <c r="A1490" s="36"/>
      <c r="F1490" s="36"/>
      <c r="H1490" s="1"/>
    </row>
    <row r="1491" spans="1:8" x14ac:dyDescent="0.25">
      <c r="A1491" s="36"/>
      <c r="F1491" s="36"/>
      <c r="H1491" s="1"/>
    </row>
    <row r="1492" spans="1:8" x14ac:dyDescent="0.25">
      <c r="A1492" s="36"/>
      <c r="F1492" s="36"/>
      <c r="H1492" s="1"/>
    </row>
    <row r="1493" spans="1:8" x14ac:dyDescent="0.25">
      <c r="A1493" s="36"/>
      <c r="F1493" s="36"/>
      <c r="H1493" s="1"/>
    </row>
    <row r="1494" spans="1:8" x14ac:dyDescent="0.25">
      <c r="A1494" s="36"/>
      <c r="F1494" s="36"/>
      <c r="H1494" s="1"/>
    </row>
    <row r="1495" spans="1:8" x14ac:dyDescent="0.25">
      <c r="A1495" s="36"/>
      <c r="F1495" s="36"/>
      <c r="H1495" s="1"/>
    </row>
    <row r="1496" spans="1:8" x14ac:dyDescent="0.25">
      <c r="A1496" s="36"/>
      <c r="F1496" s="36"/>
      <c r="H1496" s="1"/>
    </row>
    <row r="1497" spans="1:8" x14ac:dyDescent="0.25">
      <c r="A1497" s="36"/>
      <c r="F1497" s="36"/>
      <c r="H1497" s="1"/>
    </row>
    <row r="1498" spans="1:8" x14ac:dyDescent="0.25">
      <c r="A1498" s="36"/>
      <c r="F1498" s="36"/>
      <c r="H1498" s="1"/>
    </row>
    <row r="1499" spans="1:8" x14ac:dyDescent="0.25">
      <c r="A1499" s="36"/>
      <c r="F1499" s="36"/>
      <c r="H1499" s="1"/>
    </row>
    <row r="1500" spans="1:8" x14ac:dyDescent="0.25">
      <c r="A1500" s="36"/>
      <c r="F1500" s="36"/>
      <c r="H1500" s="1"/>
    </row>
    <row r="1501" spans="1:8" x14ac:dyDescent="0.25">
      <c r="A1501" s="36"/>
      <c r="F1501" s="36"/>
      <c r="H1501" s="1"/>
    </row>
    <row r="1502" spans="1:8" x14ac:dyDescent="0.25">
      <c r="A1502" s="36"/>
      <c r="F1502" s="36"/>
      <c r="H1502" s="1"/>
    </row>
    <row r="1503" spans="1:8" x14ac:dyDescent="0.25">
      <c r="A1503" s="36"/>
      <c r="F1503" s="36"/>
      <c r="H1503" s="1"/>
    </row>
    <row r="1504" spans="1:8" x14ac:dyDescent="0.25">
      <c r="A1504" s="36"/>
      <c r="F1504" s="36"/>
      <c r="H1504" s="1"/>
    </row>
    <row r="1505" spans="1:8" x14ac:dyDescent="0.25">
      <c r="A1505" s="36"/>
      <c r="F1505" s="36"/>
      <c r="H1505" s="1"/>
    </row>
    <row r="1506" spans="1:8" x14ac:dyDescent="0.25">
      <c r="A1506" s="36"/>
      <c r="F1506" s="36"/>
      <c r="H1506" s="1"/>
    </row>
    <row r="1507" spans="1:8" x14ac:dyDescent="0.25">
      <c r="A1507" s="36"/>
      <c r="F1507" s="36"/>
      <c r="H1507" s="1"/>
    </row>
    <row r="1508" spans="1:8" x14ac:dyDescent="0.25">
      <c r="A1508" s="36"/>
      <c r="F1508" s="36"/>
      <c r="H1508" s="1"/>
    </row>
    <row r="1509" spans="1:8" x14ac:dyDescent="0.25">
      <c r="A1509" s="36"/>
      <c r="F1509" s="36"/>
      <c r="H1509" s="1"/>
    </row>
    <row r="1510" spans="1:8" x14ac:dyDescent="0.25">
      <c r="A1510" s="36"/>
      <c r="F1510" s="36"/>
      <c r="H1510" s="1"/>
    </row>
    <row r="1511" spans="1:8" x14ac:dyDescent="0.25">
      <c r="A1511" s="36"/>
      <c r="F1511" s="36"/>
      <c r="H1511" s="1"/>
    </row>
    <row r="1512" spans="1:8" x14ac:dyDescent="0.25">
      <c r="A1512" s="36"/>
      <c r="F1512" s="36"/>
      <c r="H1512" s="1"/>
    </row>
    <row r="1513" spans="1:8" x14ac:dyDescent="0.25">
      <c r="A1513" s="36"/>
      <c r="F1513" s="36"/>
      <c r="H1513" s="1"/>
    </row>
    <row r="1514" spans="1:8" x14ac:dyDescent="0.25">
      <c r="A1514" s="36"/>
      <c r="F1514" s="36"/>
      <c r="H1514" s="1"/>
    </row>
    <row r="1515" spans="1:8" x14ac:dyDescent="0.25">
      <c r="A1515" s="36"/>
      <c r="F1515" s="36"/>
      <c r="H1515" s="1"/>
    </row>
    <row r="1516" spans="1:8" x14ac:dyDescent="0.25">
      <c r="A1516" s="36"/>
      <c r="F1516" s="36"/>
      <c r="H1516" s="1"/>
    </row>
    <row r="1517" spans="1:8" x14ac:dyDescent="0.25">
      <c r="A1517" s="36"/>
      <c r="F1517" s="36"/>
      <c r="H1517" s="1"/>
    </row>
    <row r="1518" spans="1:8" x14ac:dyDescent="0.25">
      <c r="A1518" s="36"/>
      <c r="F1518" s="36"/>
      <c r="H1518" s="1"/>
    </row>
    <row r="1519" spans="1:8" x14ac:dyDescent="0.25">
      <c r="A1519" s="36"/>
      <c r="F1519" s="36"/>
      <c r="H1519" s="1"/>
    </row>
    <row r="1520" spans="1:8" x14ac:dyDescent="0.25">
      <c r="A1520" s="36"/>
      <c r="F1520" s="36"/>
      <c r="H1520" s="1"/>
    </row>
    <row r="1521" spans="1:8" x14ac:dyDescent="0.25">
      <c r="A1521" s="36"/>
      <c r="F1521" s="36"/>
      <c r="H1521" s="1"/>
    </row>
    <row r="1522" spans="1:8" x14ac:dyDescent="0.25">
      <c r="A1522" s="36"/>
      <c r="F1522" s="36"/>
      <c r="H1522" s="1"/>
    </row>
    <row r="1523" spans="1:8" x14ac:dyDescent="0.25">
      <c r="A1523" s="36"/>
      <c r="F1523" s="36"/>
      <c r="H1523" s="1"/>
    </row>
    <row r="1524" spans="1:8" x14ac:dyDescent="0.25">
      <c r="A1524" s="36"/>
      <c r="F1524" s="36"/>
      <c r="H1524" s="1"/>
    </row>
    <row r="1525" spans="1:8" x14ac:dyDescent="0.25">
      <c r="A1525" s="36"/>
      <c r="F1525" s="36"/>
      <c r="H1525" s="1"/>
    </row>
    <row r="1526" spans="1:8" x14ac:dyDescent="0.25">
      <c r="A1526" s="36"/>
      <c r="F1526" s="36"/>
      <c r="H1526" s="1"/>
    </row>
    <row r="1527" spans="1:8" x14ac:dyDescent="0.25">
      <c r="A1527" s="36"/>
      <c r="F1527" s="36"/>
      <c r="H1527" s="1"/>
    </row>
    <row r="1528" spans="1:8" x14ac:dyDescent="0.25">
      <c r="A1528" s="36"/>
      <c r="F1528" s="36"/>
      <c r="H1528" s="1"/>
    </row>
    <row r="1529" spans="1:8" x14ac:dyDescent="0.25">
      <c r="A1529" s="36"/>
      <c r="F1529" s="36"/>
      <c r="H1529" s="1"/>
    </row>
    <row r="1530" spans="1:8" x14ac:dyDescent="0.25">
      <c r="A1530" s="36"/>
      <c r="F1530" s="36"/>
      <c r="H1530" s="1"/>
    </row>
    <row r="1531" spans="1:8" x14ac:dyDescent="0.25">
      <c r="A1531" s="36"/>
      <c r="F1531" s="36"/>
      <c r="H1531" s="1"/>
    </row>
    <row r="1532" spans="1:8" x14ac:dyDescent="0.25">
      <c r="A1532" s="36"/>
      <c r="F1532" s="36"/>
      <c r="H1532" s="1"/>
    </row>
    <row r="1533" spans="1:8" x14ac:dyDescent="0.25">
      <c r="A1533" s="36"/>
      <c r="F1533" s="36"/>
      <c r="H1533" s="1"/>
    </row>
    <row r="1534" spans="1:8" x14ac:dyDescent="0.25">
      <c r="A1534" s="36"/>
      <c r="F1534" s="36"/>
      <c r="H1534" s="1"/>
    </row>
    <row r="1535" spans="1:8" x14ac:dyDescent="0.25">
      <c r="A1535" s="36"/>
      <c r="F1535" s="36"/>
      <c r="H1535" s="1"/>
    </row>
    <row r="1536" spans="1:8" x14ac:dyDescent="0.25">
      <c r="A1536" s="36"/>
      <c r="F1536" s="36"/>
      <c r="H1536" s="1"/>
    </row>
    <row r="1537" spans="1:8" x14ac:dyDescent="0.25">
      <c r="A1537" s="36"/>
      <c r="F1537" s="36"/>
      <c r="H1537" s="1"/>
    </row>
    <row r="1538" spans="1:8" x14ac:dyDescent="0.25">
      <c r="A1538" s="36"/>
      <c r="F1538" s="36"/>
      <c r="H1538" s="1"/>
    </row>
    <row r="1539" spans="1:8" x14ac:dyDescent="0.25">
      <c r="A1539" s="36"/>
      <c r="F1539" s="36"/>
      <c r="H1539" s="1"/>
    </row>
    <row r="1540" spans="1:8" x14ac:dyDescent="0.25">
      <c r="A1540" s="36"/>
      <c r="F1540" s="36"/>
      <c r="H1540" s="1"/>
    </row>
    <row r="1541" spans="1:8" x14ac:dyDescent="0.25">
      <c r="A1541" s="36"/>
      <c r="F1541" s="36"/>
      <c r="H1541" s="1"/>
    </row>
    <row r="1542" spans="1:8" x14ac:dyDescent="0.25">
      <c r="A1542" s="36"/>
      <c r="F1542" s="36"/>
      <c r="H1542" s="1"/>
    </row>
    <row r="1543" spans="1:8" x14ac:dyDescent="0.25">
      <c r="A1543" s="36"/>
      <c r="F1543" s="36"/>
      <c r="H1543" s="1"/>
    </row>
    <row r="1544" spans="1:8" x14ac:dyDescent="0.25">
      <c r="A1544" s="36"/>
      <c r="F1544" s="36"/>
      <c r="H1544" s="1"/>
    </row>
    <row r="1545" spans="1:8" x14ac:dyDescent="0.25">
      <c r="A1545" s="36"/>
      <c r="F1545" s="36"/>
      <c r="H1545" s="1"/>
    </row>
    <row r="1546" spans="1:8" x14ac:dyDescent="0.25">
      <c r="A1546" s="36"/>
      <c r="F1546" s="36"/>
      <c r="H1546" s="1"/>
    </row>
    <row r="1547" spans="1:8" x14ac:dyDescent="0.25">
      <c r="A1547" s="36"/>
      <c r="F1547" s="36"/>
      <c r="H1547" s="1"/>
    </row>
    <row r="1548" spans="1:8" x14ac:dyDescent="0.25">
      <c r="A1548" s="36"/>
      <c r="F1548" s="36"/>
      <c r="H1548" s="1"/>
    </row>
    <row r="1549" spans="1:8" x14ac:dyDescent="0.25">
      <c r="A1549" s="36"/>
      <c r="F1549" s="36"/>
      <c r="H1549" s="1"/>
    </row>
    <row r="1550" spans="1:8" x14ac:dyDescent="0.25">
      <c r="A1550" s="36"/>
      <c r="F1550" s="36"/>
      <c r="H1550" s="1"/>
    </row>
    <row r="1551" spans="1:8" x14ac:dyDescent="0.25">
      <c r="A1551" s="36"/>
      <c r="F1551" s="36"/>
      <c r="H1551" s="1"/>
    </row>
    <row r="1552" spans="1:8" x14ac:dyDescent="0.25">
      <c r="A1552" s="36"/>
      <c r="F1552" s="36"/>
      <c r="H1552" s="1"/>
    </row>
    <row r="1553" spans="1:8" x14ac:dyDescent="0.25">
      <c r="A1553" s="36"/>
      <c r="F1553" s="36"/>
      <c r="H1553" s="1"/>
    </row>
    <row r="1554" spans="1:8" x14ac:dyDescent="0.25">
      <c r="A1554" s="36"/>
      <c r="F1554" s="36"/>
      <c r="H1554" s="1"/>
    </row>
    <row r="1555" spans="1:8" x14ac:dyDescent="0.25">
      <c r="A1555" s="36"/>
      <c r="F1555" s="36"/>
      <c r="H1555" s="1"/>
    </row>
    <row r="1556" spans="1:8" x14ac:dyDescent="0.25">
      <c r="A1556" s="36"/>
      <c r="F1556" s="36"/>
      <c r="H1556" s="1"/>
    </row>
    <row r="1557" spans="1:8" x14ac:dyDescent="0.25">
      <c r="A1557" s="36"/>
      <c r="F1557" s="36"/>
      <c r="H1557" s="1"/>
    </row>
    <row r="1558" spans="1:8" x14ac:dyDescent="0.25">
      <c r="A1558" s="36"/>
      <c r="F1558" s="36"/>
      <c r="H1558" s="1"/>
    </row>
    <row r="1559" spans="1:8" x14ac:dyDescent="0.25">
      <c r="A1559" s="36"/>
      <c r="F1559" s="36"/>
      <c r="H1559" s="1"/>
    </row>
    <row r="1560" spans="1:8" x14ac:dyDescent="0.25">
      <c r="A1560" s="36"/>
      <c r="F1560" s="36"/>
      <c r="H1560" s="1"/>
    </row>
    <row r="1561" spans="1:8" x14ac:dyDescent="0.25">
      <c r="A1561" s="36"/>
      <c r="F1561" s="36"/>
      <c r="H1561" s="1"/>
    </row>
    <row r="1562" spans="1:8" x14ac:dyDescent="0.25">
      <c r="A1562" s="36"/>
      <c r="F1562" s="36"/>
      <c r="H1562" s="1"/>
    </row>
    <row r="1563" spans="1:8" x14ac:dyDescent="0.25">
      <c r="A1563" s="36"/>
      <c r="F1563" s="36"/>
      <c r="H1563" s="1"/>
    </row>
    <row r="1564" spans="1:8" x14ac:dyDescent="0.25">
      <c r="A1564" s="36"/>
      <c r="F1564" s="36"/>
      <c r="H1564" s="1"/>
    </row>
    <row r="1565" spans="1:8" x14ac:dyDescent="0.25">
      <c r="A1565" s="36"/>
      <c r="F1565" s="36"/>
      <c r="H1565" s="1"/>
    </row>
    <row r="1566" spans="1:8" x14ac:dyDescent="0.25">
      <c r="A1566" s="36"/>
      <c r="F1566" s="36"/>
      <c r="H1566" s="1"/>
    </row>
    <row r="1567" spans="1:8" x14ac:dyDescent="0.25">
      <c r="A1567" s="36"/>
      <c r="F1567" s="36"/>
      <c r="H1567" s="1"/>
    </row>
    <row r="1568" spans="1:8" x14ac:dyDescent="0.25">
      <c r="A1568" s="36"/>
      <c r="F1568" s="36"/>
      <c r="H1568" s="1"/>
    </row>
    <row r="1569" spans="1:8" x14ac:dyDescent="0.25">
      <c r="A1569" s="36"/>
      <c r="F1569" s="36"/>
      <c r="H1569" s="1"/>
    </row>
    <row r="1570" spans="1:8" x14ac:dyDescent="0.25">
      <c r="A1570" s="36"/>
      <c r="F1570" s="36"/>
      <c r="H1570" s="1"/>
    </row>
    <row r="1571" spans="1:8" x14ac:dyDescent="0.25">
      <c r="A1571" s="36"/>
      <c r="F1571" s="36"/>
      <c r="H1571" s="1"/>
    </row>
    <row r="1572" spans="1:8" x14ac:dyDescent="0.25">
      <c r="A1572" s="36"/>
      <c r="F1572" s="36"/>
      <c r="H1572" s="1"/>
    </row>
    <row r="1573" spans="1:8" x14ac:dyDescent="0.25">
      <c r="A1573" s="36"/>
      <c r="F1573" s="36"/>
      <c r="H1573" s="1"/>
    </row>
    <row r="1574" spans="1:8" x14ac:dyDescent="0.25">
      <c r="A1574" s="36"/>
      <c r="F1574" s="36"/>
      <c r="H1574" s="1"/>
    </row>
    <row r="1575" spans="1:8" x14ac:dyDescent="0.25">
      <c r="A1575" s="36"/>
      <c r="F1575" s="36"/>
      <c r="H1575" s="1"/>
    </row>
    <row r="1576" spans="1:8" x14ac:dyDescent="0.25">
      <c r="A1576" s="36"/>
      <c r="F1576" s="36"/>
      <c r="H1576" s="1"/>
    </row>
    <row r="1577" spans="1:8" x14ac:dyDescent="0.25">
      <c r="A1577" s="36"/>
      <c r="F1577" s="36"/>
      <c r="H1577" s="1"/>
    </row>
    <row r="1578" spans="1:8" x14ac:dyDescent="0.25">
      <c r="A1578" s="36"/>
      <c r="F1578" s="36"/>
      <c r="H1578" s="1"/>
    </row>
    <row r="1579" spans="1:8" x14ac:dyDescent="0.25">
      <c r="A1579" s="36"/>
      <c r="F1579" s="36"/>
      <c r="H1579" s="1"/>
    </row>
    <row r="1580" spans="1:8" x14ac:dyDescent="0.25">
      <c r="A1580" s="36"/>
      <c r="F1580" s="36"/>
      <c r="H1580" s="1"/>
    </row>
    <row r="1581" spans="1:8" x14ac:dyDescent="0.25">
      <c r="A1581" s="36"/>
      <c r="F1581" s="36"/>
      <c r="H1581" s="1"/>
    </row>
    <row r="1582" spans="1:8" x14ac:dyDescent="0.25">
      <c r="A1582" s="36"/>
      <c r="F1582" s="36"/>
      <c r="H1582" s="1"/>
    </row>
    <row r="1583" spans="1:8" x14ac:dyDescent="0.25">
      <c r="A1583" s="36"/>
      <c r="F1583" s="36"/>
      <c r="H1583" s="1"/>
    </row>
    <row r="1584" spans="1:8" x14ac:dyDescent="0.25">
      <c r="A1584" s="36"/>
      <c r="F1584" s="36"/>
      <c r="H1584" s="1"/>
    </row>
    <row r="1585" spans="1:8" x14ac:dyDescent="0.25">
      <c r="A1585" s="36"/>
      <c r="F1585" s="36"/>
      <c r="H1585" s="1"/>
    </row>
    <row r="1586" spans="1:8" x14ac:dyDescent="0.25">
      <c r="A1586" s="36"/>
      <c r="F1586" s="36"/>
      <c r="H1586" s="1"/>
    </row>
    <row r="1587" spans="1:8" x14ac:dyDescent="0.25">
      <c r="A1587" s="36"/>
      <c r="F1587" s="36"/>
      <c r="H1587" s="1"/>
    </row>
    <row r="1588" spans="1:8" x14ac:dyDescent="0.25">
      <c r="A1588" s="36"/>
      <c r="F1588" s="36"/>
      <c r="H1588" s="1"/>
    </row>
    <row r="1589" spans="1:8" x14ac:dyDescent="0.25">
      <c r="A1589" s="36"/>
      <c r="F1589" s="36"/>
      <c r="H1589" s="1"/>
    </row>
    <row r="1590" spans="1:8" x14ac:dyDescent="0.25">
      <c r="A1590" s="36"/>
      <c r="F1590" s="36"/>
      <c r="H1590" s="1"/>
    </row>
    <row r="1591" spans="1:8" x14ac:dyDescent="0.25">
      <c r="A1591" s="36"/>
      <c r="F1591" s="36"/>
      <c r="H1591" s="1"/>
    </row>
    <row r="1592" spans="1:8" x14ac:dyDescent="0.25">
      <c r="A1592" s="36"/>
      <c r="F1592" s="36"/>
      <c r="H1592" s="1"/>
    </row>
    <row r="1593" spans="1:8" x14ac:dyDescent="0.25">
      <c r="A1593" s="36"/>
      <c r="F1593" s="36"/>
      <c r="H1593" s="1"/>
    </row>
    <row r="1594" spans="1:8" x14ac:dyDescent="0.25">
      <c r="A1594" s="36"/>
      <c r="F1594" s="36"/>
      <c r="H1594" s="1"/>
    </row>
    <row r="1595" spans="1:8" x14ac:dyDescent="0.25">
      <c r="A1595" s="36"/>
      <c r="F1595" s="36"/>
      <c r="H1595" s="1"/>
    </row>
    <row r="1596" spans="1:8" x14ac:dyDescent="0.25">
      <c r="A1596" s="36"/>
      <c r="F1596" s="36"/>
      <c r="H1596" s="1"/>
    </row>
    <row r="1597" spans="1:8" x14ac:dyDescent="0.25">
      <c r="A1597" s="36"/>
      <c r="F1597" s="36"/>
      <c r="H1597" s="1"/>
    </row>
    <row r="1598" spans="1:8" x14ac:dyDescent="0.25">
      <c r="A1598" s="36"/>
      <c r="F1598" s="36"/>
      <c r="H1598" s="1"/>
    </row>
    <row r="1599" spans="1:8" x14ac:dyDescent="0.25">
      <c r="A1599" s="36"/>
      <c r="F1599" s="36"/>
      <c r="H1599" s="1"/>
    </row>
    <row r="1600" spans="1:8" x14ac:dyDescent="0.25">
      <c r="A1600" s="36"/>
      <c r="F1600" s="36"/>
      <c r="H1600" s="1"/>
    </row>
    <row r="1601" spans="1:8" x14ac:dyDescent="0.25">
      <c r="A1601" s="36"/>
      <c r="F1601" s="36"/>
      <c r="H1601" s="1"/>
    </row>
    <row r="1602" spans="1:8" x14ac:dyDescent="0.25">
      <c r="A1602" s="36"/>
      <c r="F1602" s="36"/>
      <c r="H1602" s="1"/>
    </row>
    <row r="1603" spans="1:8" x14ac:dyDescent="0.25">
      <c r="A1603" s="36"/>
      <c r="F1603" s="36"/>
      <c r="H1603" s="1"/>
    </row>
    <row r="1604" spans="1:8" x14ac:dyDescent="0.25">
      <c r="A1604" s="36"/>
      <c r="F1604" s="36"/>
      <c r="H1604" s="1"/>
    </row>
    <row r="1605" spans="1:8" x14ac:dyDescent="0.25">
      <c r="A1605" s="36"/>
      <c r="F1605" s="36"/>
      <c r="H1605" s="1"/>
    </row>
    <row r="1606" spans="1:8" x14ac:dyDescent="0.25">
      <c r="A1606" s="36"/>
      <c r="F1606" s="36"/>
      <c r="H1606" s="1"/>
    </row>
    <row r="1607" spans="1:8" x14ac:dyDescent="0.25">
      <c r="A1607" s="36"/>
      <c r="F1607" s="36"/>
      <c r="H1607" s="1"/>
    </row>
    <row r="1608" spans="1:8" x14ac:dyDescent="0.25">
      <c r="A1608" s="36"/>
      <c r="F1608" s="36"/>
      <c r="H1608" s="1"/>
    </row>
    <row r="1609" spans="1:8" x14ac:dyDescent="0.25">
      <c r="A1609" s="36"/>
      <c r="F1609" s="36"/>
      <c r="H1609" s="1"/>
    </row>
    <row r="1610" spans="1:8" x14ac:dyDescent="0.25">
      <c r="A1610" s="36"/>
      <c r="F1610" s="36"/>
      <c r="H1610" s="1"/>
    </row>
    <row r="1611" spans="1:8" x14ac:dyDescent="0.25">
      <c r="A1611" s="36"/>
      <c r="F1611" s="36"/>
      <c r="H1611" s="1"/>
    </row>
    <row r="1612" spans="1:8" x14ac:dyDescent="0.25">
      <c r="A1612" s="36"/>
      <c r="F1612" s="36"/>
      <c r="H1612" s="1"/>
    </row>
    <row r="1613" spans="1:8" x14ac:dyDescent="0.25">
      <c r="A1613" s="36"/>
      <c r="F1613" s="36"/>
      <c r="H1613" s="1"/>
    </row>
    <row r="1614" spans="1:8" x14ac:dyDescent="0.25">
      <c r="A1614" s="36"/>
      <c r="F1614" s="36"/>
      <c r="H1614" s="1"/>
    </row>
    <row r="1615" spans="1:8" x14ac:dyDescent="0.25">
      <c r="A1615" s="36"/>
      <c r="F1615" s="36"/>
      <c r="H1615" s="1"/>
    </row>
    <row r="1616" spans="1:8" x14ac:dyDescent="0.25">
      <c r="A1616" s="36"/>
      <c r="F1616" s="36"/>
      <c r="H1616" s="1"/>
    </row>
    <row r="1617" spans="1:8" x14ac:dyDescent="0.25">
      <c r="A1617" s="36"/>
      <c r="F1617" s="36"/>
      <c r="H1617" s="1"/>
    </row>
    <row r="1618" spans="1:8" x14ac:dyDescent="0.25">
      <c r="A1618" s="36"/>
      <c r="F1618" s="36"/>
      <c r="H1618" s="1"/>
    </row>
    <row r="1619" spans="1:8" x14ac:dyDescent="0.25">
      <c r="A1619" s="36"/>
      <c r="F1619" s="36"/>
      <c r="H1619" s="1"/>
    </row>
    <row r="1620" spans="1:8" x14ac:dyDescent="0.25">
      <c r="A1620" s="36"/>
      <c r="F1620" s="36"/>
      <c r="H1620" s="1"/>
    </row>
    <row r="1621" spans="1:8" x14ac:dyDescent="0.25">
      <c r="A1621" s="36"/>
      <c r="F1621" s="36"/>
      <c r="H1621" s="1"/>
    </row>
    <row r="1622" spans="1:8" x14ac:dyDescent="0.25">
      <c r="A1622" s="36"/>
      <c r="F1622" s="36"/>
      <c r="H1622" s="1"/>
    </row>
    <row r="1623" spans="1:8" x14ac:dyDescent="0.25">
      <c r="A1623" s="36"/>
      <c r="F1623" s="36"/>
      <c r="H1623" s="1"/>
    </row>
    <row r="1624" spans="1:8" x14ac:dyDescent="0.25">
      <c r="A1624" s="36"/>
      <c r="F1624" s="36"/>
      <c r="H1624" s="1"/>
    </row>
    <row r="1625" spans="1:8" x14ac:dyDescent="0.25">
      <c r="A1625" s="36"/>
      <c r="F1625" s="36"/>
      <c r="H1625" s="1"/>
    </row>
    <row r="1626" spans="1:8" x14ac:dyDescent="0.25">
      <c r="A1626" s="36"/>
      <c r="F1626" s="36"/>
      <c r="H1626" s="1"/>
    </row>
    <row r="1627" spans="1:8" x14ac:dyDescent="0.25">
      <c r="A1627" s="36"/>
      <c r="F1627" s="36"/>
      <c r="H1627" s="1"/>
    </row>
    <row r="1628" spans="1:8" x14ac:dyDescent="0.25">
      <c r="A1628" s="36"/>
      <c r="F1628" s="36"/>
      <c r="H1628" s="1"/>
    </row>
    <row r="1629" spans="1:8" x14ac:dyDescent="0.25">
      <c r="A1629" s="36"/>
      <c r="F1629" s="36"/>
      <c r="H1629" s="1"/>
    </row>
    <row r="1630" spans="1:8" x14ac:dyDescent="0.25">
      <c r="A1630" s="36"/>
      <c r="F1630" s="36"/>
      <c r="H1630" s="1"/>
    </row>
    <row r="1631" spans="1:8" x14ac:dyDescent="0.25">
      <c r="A1631" s="36"/>
      <c r="F1631" s="36"/>
      <c r="H1631" s="1"/>
    </row>
    <row r="1632" spans="1:8" x14ac:dyDescent="0.25">
      <c r="A1632" s="36"/>
      <c r="F1632" s="36"/>
      <c r="H1632" s="1"/>
    </row>
    <row r="1633" spans="1:8" x14ac:dyDescent="0.25">
      <c r="A1633" s="36"/>
      <c r="F1633" s="36"/>
      <c r="H1633" s="1"/>
    </row>
    <row r="1634" spans="1:8" x14ac:dyDescent="0.25">
      <c r="A1634" s="36"/>
      <c r="F1634" s="36"/>
      <c r="H1634" s="1"/>
    </row>
    <row r="1635" spans="1:8" x14ac:dyDescent="0.25">
      <c r="A1635" s="36"/>
      <c r="F1635" s="36"/>
      <c r="H1635" s="1"/>
    </row>
    <row r="1636" spans="1:8" x14ac:dyDescent="0.25">
      <c r="A1636" s="36"/>
      <c r="F1636" s="36"/>
      <c r="H1636" s="1"/>
    </row>
    <row r="1637" spans="1:8" x14ac:dyDescent="0.25">
      <c r="A1637" s="36"/>
      <c r="F1637" s="36"/>
      <c r="H1637" s="1"/>
    </row>
    <row r="1638" spans="1:8" x14ac:dyDescent="0.25">
      <c r="A1638" s="36"/>
      <c r="F1638" s="36"/>
      <c r="H1638" s="1"/>
    </row>
    <row r="1639" spans="1:8" x14ac:dyDescent="0.25">
      <c r="A1639" s="36"/>
      <c r="F1639" s="36"/>
      <c r="H1639" s="1"/>
    </row>
    <row r="1640" spans="1:8" x14ac:dyDescent="0.25">
      <c r="A1640" s="36"/>
      <c r="F1640" s="36"/>
      <c r="H1640" s="1"/>
    </row>
    <row r="1641" spans="1:8" x14ac:dyDescent="0.25">
      <c r="A1641" s="36"/>
      <c r="F1641" s="36"/>
      <c r="H1641" s="1"/>
    </row>
    <row r="1642" spans="1:8" x14ac:dyDescent="0.25">
      <c r="A1642" s="36"/>
      <c r="F1642" s="36"/>
      <c r="H1642" s="1"/>
    </row>
    <row r="1643" spans="1:8" x14ac:dyDescent="0.25">
      <c r="A1643" s="36"/>
      <c r="F1643" s="36"/>
      <c r="H1643" s="1"/>
    </row>
    <row r="1644" spans="1:8" x14ac:dyDescent="0.25">
      <c r="A1644" s="36"/>
      <c r="F1644" s="36"/>
      <c r="H1644" s="1"/>
    </row>
    <row r="1645" spans="1:8" x14ac:dyDescent="0.25">
      <c r="A1645" s="36"/>
      <c r="F1645" s="36"/>
      <c r="H1645" s="1"/>
    </row>
    <row r="1646" spans="1:8" x14ac:dyDescent="0.25">
      <c r="A1646" s="36"/>
      <c r="F1646" s="36"/>
      <c r="H1646" s="1"/>
    </row>
    <row r="1647" spans="1:8" x14ac:dyDescent="0.25">
      <c r="A1647" s="36"/>
      <c r="F1647" s="36"/>
      <c r="H1647" s="1"/>
    </row>
    <row r="1648" spans="1:8" x14ac:dyDescent="0.25">
      <c r="A1648" s="36"/>
      <c r="F1648" s="36"/>
      <c r="H1648" s="1"/>
    </row>
    <row r="1649" spans="1:8" x14ac:dyDescent="0.25">
      <c r="A1649" s="36"/>
      <c r="F1649" s="36"/>
      <c r="H1649" s="1"/>
    </row>
    <row r="1650" spans="1:8" x14ac:dyDescent="0.25">
      <c r="A1650" s="36"/>
      <c r="F1650" s="36"/>
      <c r="H1650" s="1"/>
    </row>
    <row r="1651" spans="1:8" x14ac:dyDescent="0.25">
      <c r="A1651" s="36"/>
      <c r="F1651" s="36"/>
      <c r="H1651" s="1"/>
    </row>
    <row r="1652" spans="1:8" x14ac:dyDescent="0.25">
      <c r="A1652" s="36"/>
      <c r="F1652" s="36"/>
      <c r="H1652" s="1"/>
    </row>
    <row r="1653" spans="1:8" x14ac:dyDescent="0.25">
      <c r="A1653" s="36"/>
      <c r="F1653" s="36"/>
      <c r="H1653" s="1"/>
    </row>
    <row r="1654" spans="1:8" x14ac:dyDescent="0.25">
      <c r="A1654" s="36"/>
      <c r="F1654" s="36"/>
      <c r="H1654" s="1"/>
    </row>
    <row r="1655" spans="1:8" x14ac:dyDescent="0.25">
      <c r="A1655" s="36"/>
      <c r="F1655" s="36"/>
      <c r="H1655" s="1"/>
    </row>
    <row r="1656" spans="1:8" x14ac:dyDescent="0.25">
      <c r="A1656" s="36"/>
      <c r="F1656" s="36"/>
      <c r="H1656" s="1"/>
    </row>
    <row r="1657" spans="1:8" x14ac:dyDescent="0.25">
      <c r="A1657" s="36"/>
      <c r="F1657" s="36"/>
      <c r="H1657" s="1"/>
    </row>
    <row r="1658" spans="1:8" x14ac:dyDescent="0.25">
      <c r="A1658" s="36"/>
      <c r="F1658" s="36"/>
      <c r="H1658" s="1"/>
    </row>
    <row r="1659" spans="1:8" x14ac:dyDescent="0.25">
      <c r="A1659" s="36"/>
      <c r="F1659" s="36"/>
      <c r="H1659" s="1"/>
    </row>
    <row r="1660" spans="1:8" x14ac:dyDescent="0.25">
      <c r="A1660" s="36"/>
      <c r="F1660" s="36"/>
      <c r="H1660" s="1"/>
    </row>
    <row r="1661" spans="1:8" x14ac:dyDescent="0.25">
      <c r="A1661" s="36"/>
      <c r="F1661" s="36"/>
      <c r="H1661" s="1"/>
    </row>
    <row r="1662" spans="1:8" x14ac:dyDescent="0.25">
      <c r="A1662" s="36"/>
      <c r="F1662" s="36"/>
      <c r="H1662" s="1"/>
    </row>
    <row r="1663" spans="1:8" x14ac:dyDescent="0.25">
      <c r="A1663" s="36"/>
      <c r="F1663" s="36"/>
      <c r="H1663" s="1"/>
    </row>
    <row r="1664" spans="1:8" x14ac:dyDescent="0.25">
      <c r="A1664" s="36"/>
      <c r="F1664" s="36"/>
      <c r="H1664" s="1"/>
    </row>
    <row r="1665" spans="1:8" x14ac:dyDescent="0.25">
      <c r="A1665" s="36"/>
      <c r="F1665" s="36"/>
      <c r="H1665" s="1"/>
    </row>
    <row r="1666" spans="1:8" x14ac:dyDescent="0.25">
      <c r="A1666" s="36"/>
      <c r="F1666" s="36"/>
      <c r="H1666" s="1"/>
    </row>
    <row r="1667" spans="1:8" x14ac:dyDescent="0.25">
      <c r="A1667" s="36"/>
      <c r="F1667" s="36"/>
      <c r="H1667" s="1"/>
    </row>
    <row r="1668" spans="1:8" x14ac:dyDescent="0.25">
      <c r="A1668" s="36"/>
      <c r="F1668" s="36"/>
      <c r="H1668" s="1"/>
    </row>
    <row r="1669" spans="1:8" x14ac:dyDescent="0.25">
      <c r="A1669" s="36"/>
      <c r="F1669" s="36"/>
      <c r="H1669" s="1"/>
    </row>
    <row r="1670" spans="1:8" x14ac:dyDescent="0.25">
      <c r="A1670" s="36"/>
      <c r="F1670" s="36"/>
      <c r="H1670" s="1"/>
    </row>
    <row r="1671" spans="1:8" x14ac:dyDescent="0.25">
      <c r="A1671" s="36"/>
      <c r="F1671" s="36"/>
      <c r="H1671" s="1"/>
    </row>
    <row r="1672" spans="1:8" x14ac:dyDescent="0.25">
      <c r="A1672" s="36"/>
      <c r="F1672" s="36"/>
      <c r="H1672" s="1"/>
    </row>
    <row r="1673" spans="1:8" x14ac:dyDescent="0.25">
      <c r="A1673" s="36"/>
      <c r="F1673" s="36"/>
      <c r="H1673" s="1"/>
    </row>
    <row r="1674" spans="1:8" x14ac:dyDescent="0.25">
      <c r="A1674" s="36"/>
      <c r="F1674" s="36"/>
      <c r="H1674" s="1"/>
    </row>
    <row r="1675" spans="1:8" x14ac:dyDescent="0.25">
      <c r="A1675" s="36"/>
      <c r="F1675" s="36"/>
      <c r="H1675" s="1"/>
    </row>
    <row r="1676" spans="1:8" x14ac:dyDescent="0.25">
      <c r="A1676" s="36"/>
      <c r="F1676" s="36"/>
      <c r="H1676" s="1"/>
    </row>
    <row r="1677" spans="1:8" x14ac:dyDescent="0.25">
      <c r="A1677" s="36"/>
      <c r="F1677" s="36"/>
      <c r="H1677" s="1"/>
    </row>
    <row r="1678" spans="1:8" x14ac:dyDescent="0.25">
      <c r="A1678" s="36"/>
      <c r="F1678" s="36"/>
      <c r="H1678" s="1"/>
    </row>
    <row r="1679" spans="1:8" x14ac:dyDescent="0.25">
      <c r="A1679" s="36"/>
      <c r="F1679" s="36"/>
      <c r="H1679" s="1"/>
    </row>
    <row r="1680" spans="1:8" x14ac:dyDescent="0.25">
      <c r="A1680" s="36"/>
      <c r="F1680" s="36"/>
      <c r="H1680" s="1"/>
    </row>
    <row r="1681" spans="1:8" x14ac:dyDescent="0.25">
      <c r="A1681" s="36"/>
      <c r="F1681" s="36"/>
      <c r="H1681" s="1"/>
    </row>
    <row r="1682" spans="1:8" x14ac:dyDescent="0.25">
      <c r="A1682" s="36"/>
      <c r="F1682" s="36"/>
      <c r="H1682" s="1"/>
    </row>
    <row r="1683" spans="1:8" x14ac:dyDescent="0.25">
      <c r="A1683" s="36"/>
      <c r="F1683" s="36"/>
      <c r="H1683" s="1"/>
    </row>
    <row r="1684" spans="1:8" x14ac:dyDescent="0.25">
      <c r="A1684" s="36"/>
      <c r="F1684" s="36"/>
      <c r="H1684" s="1"/>
    </row>
    <row r="1685" spans="1:8" x14ac:dyDescent="0.25">
      <c r="A1685" s="36"/>
      <c r="F1685" s="36"/>
      <c r="H1685" s="1"/>
    </row>
    <row r="1686" spans="1:8" x14ac:dyDescent="0.25">
      <c r="A1686" s="36"/>
      <c r="F1686" s="36"/>
      <c r="H1686" s="1"/>
    </row>
    <row r="1687" spans="1:8" x14ac:dyDescent="0.25">
      <c r="A1687" s="36"/>
      <c r="F1687" s="36"/>
      <c r="H1687" s="1"/>
    </row>
    <row r="1688" spans="1:8" x14ac:dyDescent="0.25">
      <c r="A1688" s="36"/>
      <c r="F1688" s="36"/>
      <c r="H1688" s="1"/>
    </row>
    <row r="1689" spans="1:8" x14ac:dyDescent="0.25">
      <c r="A1689" s="36"/>
      <c r="F1689" s="36"/>
      <c r="H1689" s="1"/>
    </row>
    <row r="1690" spans="1:8" x14ac:dyDescent="0.25">
      <c r="A1690" s="36"/>
      <c r="F1690" s="36"/>
      <c r="H1690" s="1"/>
    </row>
    <row r="1691" spans="1:8" x14ac:dyDescent="0.25">
      <c r="A1691" s="36"/>
      <c r="F1691" s="36"/>
      <c r="H1691" s="1"/>
    </row>
    <row r="1692" spans="1:8" x14ac:dyDescent="0.25">
      <c r="A1692" s="36"/>
      <c r="F1692" s="36"/>
      <c r="H1692" s="1"/>
    </row>
    <row r="1693" spans="1:8" x14ac:dyDescent="0.25">
      <c r="A1693" s="36"/>
      <c r="F1693" s="36"/>
      <c r="H1693" s="1"/>
    </row>
    <row r="1694" spans="1:8" x14ac:dyDescent="0.25">
      <c r="A1694" s="36"/>
      <c r="F1694" s="36"/>
      <c r="H1694" s="1"/>
    </row>
    <row r="1695" spans="1:8" x14ac:dyDescent="0.25">
      <c r="A1695" s="36"/>
      <c r="F1695" s="36"/>
      <c r="H1695" s="1"/>
    </row>
    <row r="1696" spans="1:8" x14ac:dyDescent="0.25">
      <c r="A1696" s="36"/>
      <c r="F1696" s="36"/>
      <c r="H1696" s="1"/>
    </row>
    <row r="1697" spans="1:8" x14ac:dyDescent="0.25">
      <c r="A1697" s="36"/>
      <c r="F1697" s="36"/>
      <c r="H1697" s="1"/>
    </row>
    <row r="1698" spans="1:8" x14ac:dyDescent="0.25">
      <c r="A1698" s="36"/>
      <c r="F1698" s="36"/>
      <c r="H1698" s="1"/>
    </row>
    <row r="1699" spans="1:8" x14ac:dyDescent="0.25">
      <c r="A1699" s="36"/>
      <c r="F1699" s="36"/>
      <c r="H1699" s="1"/>
    </row>
    <row r="1700" spans="1:8" x14ac:dyDescent="0.25">
      <c r="A1700" s="36"/>
      <c r="F1700" s="36"/>
      <c r="H1700" s="1"/>
    </row>
    <row r="1701" spans="1:8" x14ac:dyDescent="0.25">
      <c r="A1701" s="36"/>
      <c r="F1701" s="36"/>
      <c r="H1701" s="1"/>
    </row>
    <row r="1702" spans="1:8" x14ac:dyDescent="0.25">
      <c r="A1702" s="36"/>
      <c r="F1702" s="36"/>
      <c r="H1702" s="1"/>
    </row>
    <row r="1703" spans="1:8" x14ac:dyDescent="0.25">
      <c r="A1703" s="36"/>
      <c r="F1703" s="36"/>
      <c r="H1703" s="1"/>
    </row>
    <row r="1704" spans="1:8" x14ac:dyDescent="0.25">
      <c r="A1704" s="36"/>
      <c r="F1704" s="36"/>
      <c r="H1704" s="1"/>
    </row>
    <row r="1705" spans="1:8" x14ac:dyDescent="0.25">
      <c r="A1705" s="36"/>
      <c r="F1705" s="36"/>
      <c r="H1705" s="1"/>
    </row>
    <row r="1706" spans="1:8" x14ac:dyDescent="0.25">
      <c r="A1706" s="36"/>
      <c r="F1706" s="36"/>
      <c r="H1706" s="1"/>
    </row>
    <row r="1707" spans="1:8" x14ac:dyDescent="0.25">
      <c r="A1707" s="36"/>
      <c r="F1707" s="36"/>
      <c r="H1707" s="1"/>
    </row>
    <row r="1708" spans="1:8" x14ac:dyDescent="0.25">
      <c r="A1708" s="36"/>
      <c r="F1708" s="36"/>
      <c r="H1708" s="1"/>
    </row>
    <row r="1709" spans="1:8" x14ac:dyDescent="0.25">
      <c r="A1709" s="36"/>
      <c r="F1709" s="36"/>
      <c r="H1709" s="1"/>
    </row>
    <row r="1710" spans="1:8" x14ac:dyDescent="0.25">
      <c r="A1710" s="36"/>
      <c r="F1710" s="36"/>
      <c r="H1710" s="1"/>
    </row>
    <row r="1711" spans="1:8" x14ac:dyDescent="0.25">
      <c r="A1711" s="36"/>
      <c r="F1711" s="36"/>
      <c r="H1711" s="1"/>
    </row>
    <row r="1712" spans="1:8" x14ac:dyDescent="0.25">
      <c r="A1712" s="36"/>
      <c r="F1712" s="36"/>
      <c r="H1712" s="1"/>
    </row>
    <row r="1713" spans="1:8" x14ac:dyDescent="0.25">
      <c r="A1713" s="36"/>
      <c r="F1713" s="36"/>
      <c r="H1713" s="1"/>
    </row>
    <row r="1714" spans="1:8" x14ac:dyDescent="0.25">
      <c r="A1714" s="36"/>
      <c r="F1714" s="36"/>
      <c r="H1714" s="1"/>
    </row>
    <row r="1715" spans="1:8" x14ac:dyDescent="0.25">
      <c r="A1715" s="36"/>
      <c r="F1715" s="36"/>
      <c r="H1715" s="1"/>
    </row>
    <row r="1716" spans="1:8" x14ac:dyDescent="0.25">
      <c r="A1716" s="36"/>
      <c r="F1716" s="36"/>
      <c r="H1716" s="1"/>
    </row>
    <row r="1717" spans="1:8" x14ac:dyDescent="0.25">
      <c r="A1717" s="36"/>
      <c r="F1717" s="36"/>
      <c r="H1717" s="1"/>
    </row>
    <row r="1718" spans="1:8" x14ac:dyDescent="0.25">
      <c r="A1718" s="36"/>
      <c r="F1718" s="36"/>
      <c r="H1718" s="1"/>
    </row>
    <row r="1719" spans="1:8" x14ac:dyDescent="0.25">
      <c r="A1719" s="36"/>
      <c r="F1719" s="36"/>
      <c r="H1719" s="1"/>
    </row>
    <row r="1720" spans="1:8" x14ac:dyDescent="0.25">
      <c r="A1720" s="36"/>
      <c r="F1720" s="36"/>
      <c r="H1720" s="1"/>
    </row>
    <row r="1721" spans="1:8" x14ac:dyDescent="0.25">
      <c r="A1721" s="36"/>
      <c r="F1721" s="36"/>
      <c r="H1721" s="1"/>
    </row>
    <row r="1722" spans="1:8" x14ac:dyDescent="0.25">
      <c r="A1722" s="36"/>
      <c r="F1722" s="36"/>
      <c r="H1722" s="1"/>
    </row>
    <row r="1723" spans="1:8" x14ac:dyDescent="0.25">
      <c r="A1723" s="36"/>
      <c r="F1723" s="36"/>
      <c r="H1723" s="1"/>
    </row>
    <row r="1724" spans="1:8" x14ac:dyDescent="0.25">
      <c r="A1724" s="36"/>
      <c r="F1724" s="36"/>
      <c r="H1724" s="1"/>
    </row>
    <row r="1725" spans="1:8" x14ac:dyDescent="0.25">
      <c r="A1725" s="36"/>
      <c r="F1725" s="36"/>
      <c r="H1725" s="1"/>
    </row>
    <row r="1726" spans="1:8" x14ac:dyDescent="0.25">
      <c r="A1726" s="36"/>
      <c r="F1726" s="36"/>
      <c r="H1726" s="1"/>
    </row>
    <row r="1727" spans="1:8" x14ac:dyDescent="0.25">
      <c r="A1727" s="36"/>
      <c r="F1727" s="36"/>
      <c r="H1727" s="1"/>
    </row>
    <row r="1728" spans="1:8" x14ac:dyDescent="0.25">
      <c r="A1728" s="36"/>
      <c r="F1728" s="36"/>
      <c r="H1728" s="1"/>
    </row>
    <row r="1729" spans="1:8" x14ac:dyDescent="0.25">
      <c r="A1729" s="36"/>
      <c r="F1729" s="36"/>
      <c r="H1729" s="1"/>
    </row>
    <row r="1730" spans="1:8" x14ac:dyDescent="0.25">
      <c r="A1730" s="36"/>
      <c r="F1730" s="36"/>
      <c r="H1730" s="1"/>
    </row>
    <row r="1731" spans="1:8" x14ac:dyDescent="0.25">
      <c r="A1731" s="36"/>
      <c r="F1731" s="36"/>
      <c r="H1731" s="1"/>
    </row>
    <row r="1732" spans="1:8" x14ac:dyDescent="0.25">
      <c r="A1732" s="36"/>
      <c r="F1732" s="36"/>
      <c r="H1732" s="1"/>
    </row>
    <row r="1733" spans="1:8" x14ac:dyDescent="0.25">
      <c r="A1733" s="36"/>
      <c r="F1733" s="36"/>
      <c r="H1733" s="1"/>
    </row>
    <row r="1734" spans="1:8" x14ac:dyDescent="0.25">
      <c r="A1734" s="36"/>
      <c r="F1734" s="36"/>
      <c r="H1734" s="1"/>
    </row>
    <row r="1735" spans="1:8" x14ac:dyDescent="0.25">
      <c r="A1735" s="36"/>
      <c r="F1735" s="36"/>
      <c r="H1735" s="1"/>
    </row>
    <row r="1736" spans="1:8" x14ac:dyDescent="0.25">
      <c r="A1736" s="36"/>
      <c r="F1736" s="36"/>
      <c r="H1736" s="1"/>
    </row>
    <row r="1737" spans="1:8" x14ac:dyDescent="0.25">
      <c r="A1737" s="36"/>
      <c r="F1737" s="36"/>
      <c r="H1737" s="1"/>
    </row>
    <row r="1738" spans="1:8" x14ac:dyDescent="0.25">
      <c r="A1738" s="36"/>
      <c r="F1738" s="36"/>
      <c r="H1738" s="1"/>
    </row>
    <row r="1739" spans="1:8" x14ac:dyDescent="0.25">
      <c r="A1739" s="36"/>
      <c r="F1739" s="36"/>
      <c r="H1739" s="1"/>
    </row>
    <row r="1740" spans="1:8" x14ac:dyDescent="0.25">
      <c r="A1740" s="36"/>
      <c r="F1740" s="36"/>
      <c r="H1740" s="1"/>
    </row>
    <row r="1741" spans="1:8" x14ac:dyDescent="0.25">
      <c r="A1741" s="36"/>
      <c r="F1741" s="36"/>
      <c r="H1741" s="1"/>
    </row>
    <row r="1742" spans="1:8" x14ac:dyDescent="0.25">
      <c r="A1742" s="36"/>
      <c r="F1742" s="36"/>
      <c r="H1742" s="1"/>
    </row>
    <row r="1743" spans="1:8" x14ac:dyDescent="0.25">
      <c r="A1743" s="36"/>
      <c r="F1743" s="36"/>
      <c r="H1743" s="1"/>
    </row>
    <row r="1744" spans="1:8" x14ac:dyDescent="0.25">
      <c r="A1744" s="36"/>
      <c r="F1744" s="36"/>
      <c r="H1744" s="1"/>
    </row>
    <row r="1745" spans="1:8" x14ac:dyDescent="0.25">
      <c r="A1745" s="36"/>
      <c r="F1745" s="36"/>
      <c r="H1745" s="1"/>
    </row>
    <row r="1746" spans="1:8" x14ac:dyDescent="0.25">
      <c r="A1746" s="36"/>
      <c r="F1746" s="36"/>
      <c r="H1746" s="1"/>
    </row>
    <row r="1747" spans="1:8" x14ac:dyDescent="0.25">
      <c r="A1747" s="36"/>
      <c r="F1747" s="36"/>
      <c r="H1747" s="1"/>
    </row>
    <row r="1748" spans="1:8" x14ac:dyDescent="0.25">
      <c r="A1748" s="36"/>
      <c r="F1748" s="36"/>
      <c r="H1748" s="1"/>
    </row>
    <row r="1749" spans="1:8" x14ac:dyDescent="0.25">
      <c r="A1749" s="36"/>
      <c r="F1749" s="36"/>
      <c r="H1749" s="1"/>
    </row>
    <row r="1750" spans="1:8" x14ac:dyDescent="0.25">
      <c r="A1750" s="36"/>
      <c r="F1750" s="36"/>
      <c r="H1750" s="1"/>
    </row>
    <row r="1751" spans="1:8" x14ac:dyDescent="0.25">
      <c r="A1751" s="36"/>
      <c r="F1751" s="36"/>
      <c r="H1751" s="1"/>
    </row>
    <row r="1752" spans="1:8" x14ac:dyDescent="0.25">
      <c r="A1752" s="36"/>
      <c r="F1752" s="36"/>
      <c r="H1752" s="1"/>
    </row>
    <row r="1753" spans="1:8" x14ac:dyDescent="0.25">
      <c r="A1753" s="36"/>
      <c r="F1753" s="36"/>
      <c r="H1753" s="1"/>
    </row>
    <row r="1754" spans="1:8" x14ac:dyDescent="0.25">
      <c r="A1754" s="36"/>
      <c r="F1754" s="36"/>
      <c r="H1754" s="1"/>
    </row>
    <row r="1755" spans="1:8" x14ac:dyDescent="0.25">
      <c r="A1755" s="36"/>
      <c r="F1755" s="36"/>
      <c r="H1755" s="1"/>
    </row>
    <row r="1756" spans="1:8" x14ac:dyDescent="0.25">
      <c r="A1756" s="36"/>
      <c r="F1756" s="36"/>
      <c r="H1756" s="1"/>
    </row>
    <row r="1757" spans="1:8" x14ac:dyDescent="0.25">
      <c r="A1757" s="36"/>
      <c r="F1757" s="36"/>
      <c r="H1757" s="1"/>
    </row>
    <row r="1758" spans="1:8" x14ac:dyDescent="0.25">
      <c r="A1758" s="36"/>
      <c r="F1758" s="36"/>
      <c r="H1758" s="1"/>
    </row>
    <row r="1759" spans="1:8" x14ac:dyDescent="0.25">
      <c r="A1759" s="36"/>
      <c r="F1759" s="36"/>
      <c r="H1759" s="1"/>
    </row>
    <row r="1760" spans="1:8" x14ac:dyDescent="0.25">
      <c r="A1760" s="36"/>
      <c r="F1760" s="36"/>
      <c r="H1760" s="1"/>
    </row>
    <row r="1761" spans="1:8" x14ac:dyDescent="0.25">
      <c r="A1761" s="36"/>
      <c r="F1761" s="36"/>
      <c r="H1761" s="1"/>
    </row>
    <row r="1762" spans="1:8" x14ac:dyDescent="0.25">
      <c r="A1762" s="36"/>
      <c r="F1762" s="36"/>
      <c r="H1762" s="1"/>
    </row>
    <row r="1763" spans="1:8" x14ac:dyDescent="0.25">
      <c r="A1763" s="36"/>
      <c r="F1763" s="36"/>
      <c r="H1763" s="1"/>
    </row>
    <row r="1764" spans="1:8" x14ac:dyDescent="0.25">
      <c r="A1764" s="36"/>
      <c r="F1764" s="36"/>
      <c r="H1764" s="1"/>
    </row>
    <row r="1765" spans="1:8" x14ac:dyDescent="0.25">
      <c r="A1765" s="36"/>
      <c r="F1765" s="36"/>
      <c r="H1765" s="1"/>
    </row>
    <row r="1766" spans="1:8" x14ac:dyDescent="0.25">
      <c r="A1766" s="36"/>
      <c r="F1766" s="36"/>
      <c r="H1766" s="1"/>
    </row>
    <row r="1767" spans="1:8" x14ac:dyDescent="0.25">
      <c r="A1767" s="36"/>
      <c r="F1767" s="36"/>
      <c r="H1767" s="1"/>
    </row>
    <row r="1768" spans="1:8" x14ac:dyDescent="0.25">
      <c r="A1768" s="36"/>
      <c r="F1768" s="36"/>
      <c r="H1768" s="1"/>
    </row>
    <row r="1769" spans="1:8" x14ac:dyDescent="0.25">
      <c r="A1769" s="36"/>
      <c r="F1769" s="36"/>
      <c r="H1769" s="1"/>
    </row>
    <row r="1770" spans="1:8" x14ac:dyDescent="0.25">
      <c r="A1770" s="36"/>
      <c r="F1770" s="36"/>
      <c r="H1770" s="1"/>
    </row>
    <row r="1771" spans="1:8" x14ac:dyDescent="0.25">
      <c r="A1771" s="36"/>
      <c r="F1771" s="36"/>
      <c r="H1771" s="1"/>
    </row>
    <row r="1772" spans="1:8" x14ac:dyDescent="0.25">
      <c r="A1772" s="36"/>
      <c r="F1772" s="36"/>
      <c r="H1772" s="1"/>
    </row>
    <row r="1773" spans="1:8" x14ac:dyDescent="0.25">
      <c r="A1773" s="36"/>
      <c r="F1773" s="36"/>
      <c r="H1773" s="1"/>
    </row>
    <row r="1774" spans="1:8" x14ac:dyDescent="0.25">
      <c r="A1774" s="36"/>
      <c r="F1774" s="36"/>
      <c r="H1774" s="1"/>
    </row>
    <row r="1775" spans="1:8" x14ac:dyDescent="0.25">
      <c r="A1775" s="36"/>
      <c r="F1775" s="36"/>
      <c r="H1775" s="1"/>
    </row>
    <row r="1776" spans="1:8" x14ac:dyDescent="0.25">
      <c r="A1776" s="36"/>
      <c r="F1776" s="36"/>
      <c r="H1776" s="1"/>
    </row>
    <row r="1777" spans="1:8" x14ac:dyDescent="0.25">
      <c r="A1777" s="36"/>
      <c r="F1777" s="36"/>
      <c r="H1777" s="1"/>
    </row>
    <row r="1778" spans="1:8" x14ac:dyDescent="0.25">
      <c r="A1778" s="36"/>
      <c r="F1778" s="36"/>
      <c r="H1778" s="1"/>
    </row>
    <row r="1779" spans="1:8" x14ac:dyDescent="0.25">
      <c r="A1779" s="36"/>
      <c r="F1779" s="36"/>
      <c r="H1779" s="1"/>
    </row>
    <row r="1780" spans="1:8" x14ac:dyDescent="0.25">
      <c r="A1780" s="36"/>
      <c r="F1780" s="36"/>
      <c r="H1780" s="1"/>
    </row>
    <row r="1781" spans="1:8" x14ac:dyDescent="0.25">
      <c r="A1781" s="36"/>
      <c r="F1781" s="36"/>
      <c r="H1781" s="1"/>
    </row>
    <row r="1782" spans="1:8" x14ac:dyDescent="0.25">
      <c r="A1782" s="36"/>
      <c r="F1782" s="36"/>
      <c r="H1782" s="1"/>
    </row>
    <row r="1783" spans="1:8" x14ac:dyDescent="0.25">
      <c r="A1783" s="36"/>
      <c r="F1783" s="36"/>
      <c r="H1783" s="1"/>
    </row>
    <row r="1784" spans="1:8" x14ac:dyDescent="0.25">
      <c r="A1784" s="36"/>
      <c r="F1784" s="36"/>
      <c r="H1784" s="1"/>
    </row>
    <row r="1785" spans="1:8" x14ac:dyDescent="0.25">
      <c r="A1785" s="36"/>
      <c r="F1785" s="36"/>
      <c r="H1785" s="1"/>
    </row>
    <row r="1786" spans="1:8" x14ac:dyDescent="0.25">
      <c r="A1786" s="36"/>
      <c r="F1786" s="36"/>
      <c r="H1786" s="1"/>
    </row>
    <row r="1787" spans="1:8" x14ac:dyDescent="0.25">
      <c r="A1787" s="36"/>
      <c r="F1787" s="36"/>
      <c r="H1787" s="1"/>
    </row>
    <row r="1788" spans="1:8" x14ac:dyDescent="0.25">
      <c r="A1788" s="36"/>
      <c r="F1788" s="36"/>
      <c r="H1788" s="1"/>
    </row>
    <row r="1789" spans="1:8" x14ac:dyDescent="0.25">
      <c r="A1789" s="36"/>
      <c r="F1789" s="36"/>
      <c r="H1789" s="1"/>
    </row>
    <row r="1790" spans="1:8" x14ac:dyDescent="0.25">
      <c r="A1790" s="36"/>
      <c r="F1790" s="36"/>
      <c r="H1790" s="1"/>
    </row>
    <row r="1791" spans="1:8" x14ac:dyDescent="0.25">
      <c r="A1791" s="36"/>
      <c r="F1791" s="36"/>
      <c r="H1791" s="1"/>
    </row>
    <row r="1792" spans="1:8" x14ac:dyDescent="0.25">
      <c r="A1792" s="36"/>
      <c r="F1792" s="36"/>
      <c r="H1792" s="1"/>
    </row>
    <row r="1793" spans="1:8" x14ac:dyDescent="0.25">
      <c r="A1793" s="36"/>
      <c r="F1793" s="36"/>
      <c r="H1793" s="1"/>
    </row>
    <row r="1794" spans="1:8" x14ac:dyDescent="0.25">
      <c r="A1794" s="36"/>
      <c r="F1794" s="36"/>
      <c r="H1794" s="1"/>
    </row>
    <row r="1795" spans="1:8" x14ac:dyDescent="0.25">
      <c r="A1795" s="36"/>
      <c r="F1795" s="36"/>
      <c r="H1795" s="1"/>
    </row>
    <row r="1796" spans="1:8" x14ac:dyDescent="0.25">
      <c r="A1796" s="36"/>
      <c r="F1796" s="36"/>
      <c r="H1796" s="1"/>
    </row>
    <row r="1797" spans="1:8" x14ac:dyDescent="0.25">
      <c r="A1797" s="36"/>
      <c r="F1797" s="36"/>
      <c r="H1797" s="1"/>
    </row>
    <row r="1798" spans="1:8" x14ac:dyDescent="0.25">
      <c r="A1798" s="36"/>
      <c r="F1798" s="36"/>
      <c r="H1798" s="1"/>
    </row>
    <row r="1799" spans="1:8" x14ac:dyDescent="0.25">
      <c r="A1799" s="36"/>
      <c r="F1799" s="36"/>
      <c r="H1799" s="1"/>
    </row>
    <row r="1800" spans="1:8" x14ac:dyDescent="0.25">
      <c r="A1800" s="36"/>
      <c r="F1800" s="36"/>
      <c r="H1800" s="1"/>
    </row>
    <row r="1801" spans="1:8" x14ac:dyDescent="0.25">
      <c r="A1801" s="36"/>
      <c r="F1801" s="36"/>
      <c r="H1801" s="1"/>
    </row>
    <row r="1802" spans="1:8" x14ac:dyDescent="0.25">
      <c r="A1802" s="36"/>
      <c r="F1802" s="36"/>
      <c r="H1802" s="1"/>
    </row>
    <row r="1803" spans="1:8" x14ac:dyDescent="0.25">
      <c r="A1803" s="36"/>
      <c r="F1803" s="36"/>
      <c r="H1803" s="1"/>
    </row>
    <row r="1804" spans="1:8" x14ac:dyDescent="0.25">
      <c r="A1804" s="36"/>
      <c r="F1804" s="36"/>
      <c r="H1804" s="1"/>
    </row>
    <row r="1805" spans="1:8" x14ac:dyDescent="0.25">
      <c r="A1805" s="36"/>
      <c r="F1805" s="36"/>
      <c r="H1805" s="1"/>
    </row>
    <row r="1806" spans="1:8" x14ac:dyDescent="0.25">
      <c r="A1806" s="36"/>
      <c r="F1806" s="36"/>
      <c r="H1806" s="1"/>
    </row>
    <row r="1807" spans="1:8" x14ac:dyDescent="0.25">
      <c r="A1807" s="36"/>
      <c r="F1807" s="36"/>
      <c r="H1807" s="1"/>
    </row>
    <row r="1808" spans="1:8" x14ac:dyDescent="0.25">
      <c r="A1808" s="36"/>
      <c r="F1808" s="36"/>
      <c r="H1808" s="1"/>
    </row>
    <row r="1809" spans="1:8" x14ac:dyDescent="0.25">
      <c r="A1809" s="36"/>
      <c r="F1809" s="36"/>
      <c r="H1809" s="1"/>
    </row>
    <row r="1810" spans="1:8" x14ac:dyDescent="0.25">
      <c r="A1810" s="36"/>
      <c r="F1810" s="36"/>
      <c r="H1810" s="1"/>
    </row>
    <row r="1811" spans="1:8" x14ac:dyDescent="0.25">
      <c r="A1811" s="36"/>
      <c r="F1811" s="36"/>
      <c r="H1811" s="1"/>
    </row>
    <row r="1812" spans="1:8" x14ac:dyDescent="0.25">
      <c r="A1812" s="36"/>
      <c r="F1812" s="36"/>
      <c r="H1812" s="1"/>
    </row>
    <row r="1813" spans="1:8" x14ac:dyDescent="0.25">
      <c r="A1813" s="36"/>
      <c r="F1813" s="36"/>
      <c r="H1813" s="1"/>
    </row>
    <row r="1814" spans="1:8" x14ac:dyDescent="0.25">
      <c r="A1814" s="36"/>
      <c r="F1814" s="36"/>
      <c r="H1814" s="1"/>
    </row>
    <row r="1815" spans="1:8" x14ac:dyDescent="0.25">
      <c r="A1815" s="36"/>
      <c r="F1815" s="36"/>
      <c r="H1815" s="1"/>
    </row>
    <row r="1816" spans="1:8" x14ac:dyDescent="0.25">
      <c r="A1816" s="36"/>
      <c r="F1816" s="36"/>
      <c r="H1816" s="1"/>
    </row>
    <row r="1817" spans="1:8" x14ac:dyDescent="0.25">
      <c r="A1817" s="36"/>
      <c r="F1817" s="36"/>
      <c r="H1817" s="1"/>
    </row>
    <row r="1818" spans="1:8" x14ac:dyDescent="0.25">
      <c r="A1818" s="36"/>
      <c r="F1818" s="36"/>
      <c r="H1818" s="1"/>
    </row>
    <row r="1819" spans="1:8" x14ac:dyDescent="0.25">
      <c r="A1819" s="36"/>
      <c r="F1819" s="36"/>
      <c r="H1819" s="1"/>
    </row>
    <row r="1820" spans="1:8" x14ac:dyDescent="0.25">
      <c r="A1820" s="36"/>
      <c r="F1820" s="36"/>
      <c r="H1820" s="1"/>
    </row>
    <row r="1821" spans="1:8" x14ac:dyDescent="0.25">
      <c r="A1821" s="36"/>
      <c r="F1821" s="36"/>
      <c r="H1821" s="1"/>
    </row>
    <row r="1822" spans="1:8" x14ac:dyDescent="0.25">
      <c r="A1822" s="36"/>
      <c r="F1822" s="36"/>
      <c r="H1822" s="1"/>
    </row>
    <row r="1823" spans="1:8" x14ac:dyDescent="0.25">
      <c r="A1823" s="36"/>
      <c r="F1823" s="36"/>
      <c r="H1823" s="1"/>
    </row>
    <row r="1824" spans="1:8" x14ac:dyDescent="0.25">
      <c r="A1824" s="36"/>
      <c r="F1824" s="36"/>
      <c r="H1824" s="1"/>
    </row>
    <row r="1825" spans="1:8" x14ac:dyDescent="0.25">
      <c r="A1825" s="36"/>
      <c r="F1825" s="36"/>
      <c r="H1825" s="1"/>
    </row>
    <row r="1826" spans="1:8" x14ac:dyDescent="0.25">
      <c r="A1826" s="36"/>
      <c r="F1826" s="36"/>
      <c r="H1826" s="1"/>
    </row>
    <row r="1827" spans="1:8" x14ac:dyDescent="0.25">
      <c r="A1827" s="36"/>
      <c r="F1827" s="36"/>
      <c r="H1827" s="1"/>
    </row>
    <row r="1828" spans="1:8" x14ac:dyDescent="0.25">
      <c r="A1828" s="36"/>
      <c r="F1828" s="36"/>
      <c r="H1828" s="1"/>
    </row>
    <row r="1829" spans="1:8" x14ac:dyDescent="0.25">
      <c r="A1829" s="36"/>
      <c r="F1829" s="36"/>
      <c r="H1829" s="1"/>
    </row>
    <row r="1830" spans="1:8" x14ac:dyDescent="0.25">
      <c r="A1830" s="36"/>
      <c r="F1830" s="36"/>
      <c r="H1830" s="1"/>
    </row>
    <row r="1831" spans="1:8" x14ac:dyDescent="0.25">
      <c r="A1831" s="36"/>
      <c r="F1831" s="36"/>
      <c r="H1831" s="1"/>
    </row>
    <row r="1832" spans="1:8" x14ac:dyDescent="0.25">
      <c r="A1832" s="36"/>
      <c r="F1832" s="36"/>
      <c r="H1832" s="1"/>
    </row>
    <row r="1833" spans="1:8" x14ac:dyDescent="0.25">
      <c r="A1833" s="36"/>
      <c r="F1833" s="36"/>
      <c r="H1833" s="1"/>
    </row>
    <row r="1834" spans="1:8" x14ac:dyDescent="0.25">
      <c r="A1834" s="36"/>
      <c r="F1834" s="36"/>
      <c r="H1834" s="1"/>
    </row>
    <row r="1835" spans="1:8" x14ac:dyDescent="0.25">
      <c r="A1835" s="36"/>
      <c r="F1835" s="36"/>
      <c r="H1835" s="1"/>
    </row>
    <row r="1836" spans="1:8" x14ac:dyDescent="0.25">
      <c r="A1836" s="36"/>
      <c r="F1836" s="36"/>
      <c r="H1836" s="1"/>
    </row>
    <row r="1837" spans="1:8" x14ac:dyDescent="0.25">
      <c r="A1837" s="36"/>
      <c r="F1837" s="36"/>
      <c r="H1837" s="1"/>
    </row>
    <row r="1838" spans="1:8" x14ac:dyDescent="0.25">
      <c r="A1838" s="36"/>
      <c r="F1838" s="36"/>
      <c r="H1838" s="1"/>
    </row>
    <row r="1839" spans="1:8" x14ac:dyDescent="0.25">
      <c r="A1839" s="36"/>
      <c r="F1839" s="36"/>
      <c r="H1839" s="1"/>
    </row>
    <row r="1840" spans="1:8" x14ac:dyDescent="0.25">
      <c r="A1840" s="36"/>
      <c r="F1840" s="36"/>
      <c r="H1840" s="1"/>
    </row>
    <row r="1841" spans="1:8" x14ac:dyDescent="0.25">
      <c r="A1841" s="36"/>
      <c r="F1841" s="36"/>
      <c r="H1841" s="1"/>
    </row>
    <row r="1842" spans="1:8" x14ac:dyDescent="0.25">
      <c r="A1842" s="36"/>
      <c r="F1842" s="36"/>
      <c r="H1842" s="1"/>
    </row>
    <row r="1843" spans="1:8" x14ac:dyDescent="0.25">
      <c r="A1843" s="36"/>
      <c r="F1843" s="36"/>
      <c r="H1843" s="1"/>
    </row>
    <row r="1844" spans="1:8" x14ac:dyDescent="0.25">
      <c r="A1844" s="36"/>
      <c r="F1844" s="36"/>
      <c r="H1844" s="1"/>
    </row>
    <row r="1845" spans="1:8" x14ac:dyDescent="0.25">
      <c r="A1845" s="36"/>
      <c r="F1845" s="36"/>
      <c r="H1845" s="1"/>
    </row>
    <row r="1846" spans="1:8" x14ac:dyDescent="0.25">
      <c r="A1846" s="36"/>
      <c r="F1846" s="36"/>
      <c r="H1846" s="1"/>
    </row>
    <row r="1847" spans="1:8" x14ac:dyDescent="0.25">
      <c r="A1847" s="36"/>
      <c r="F1847" s="36"/>
      <c r="H1847" s="1"/>
    </row>
    <row r="1848" spans="1:8" x14ac:dyDescent="0.25">
      <c r="A1848" s="36"/>
      <c r="F1848" s="36"/>
      <c r="H1848" s="1"/>
    </row>
    <row r="1849" spans="1:8" x14ac:dyDescent="0.25">
      <c r="A1849" s="36"/>
      <c r="F1849" s="36"/>
      <c r="H1849" s="1"/>
    </row>
    <row r="1850" spans="1:8" x14ac:dyDescent="0.25">
      <c r="A1850" s="36"/>
      <c r="F1850" s="36"/>
      <c r="H1850" s="1"/>
    </row>
    <row r="1851" spans="1:8" x14ac:dyDescent="0.25">
      <c r="A1851" s="36"/>
      <c r="F1851" s="36"/>
      <c r="H1851" s="1"/>
    </row>
    <row r="1852" spans="1:8" x14ac:dyDescent="0.25">
      <c r="A1852" s="36"/>
      <c r="F1852" s="36"/>
      <c r="H1852" s="1"/>
    </row>
    <row r="1853" spans="1:8" x14ac:dyDescent="0.25">
      <c r="A1853" s="36"/>
      <c r="F1853" s="36"/>
      <c r="H1853" s="1"/>
    </row>
    <row r="1854" spans="1:8" x14ac:dyDescent="0.25">
      <c r="A1854" s="36"/>
      <c r="F1854" s="36"/>
      <c r="H1854" s="1"/>
    </row>
    <row r="1855" spans="1:8" x14ac:dyDescent="0.25">
      <c r="A1855" s="36"/>
      <c r="F1855" s="36"/>
      <c r="H1855" s="1"/>
    </row>
    <row r="1856" spans="1:8" x14ac:dyDescent="0.25">
      <c r="A1856" s="36"/>
      <c r="F1856" s="36"/>
      <c r="H1856" s="1"/>
    </row>
    <row r="1857" spans="1:8" x14ac:dyDescent="0.25">
      <c r="A1857" s="36"/>
      <c r="F1857" s="36"/>
      <c r="H1857" s="1"/>
    </row>
    <row r="1858" spans="1:8" x14ac:dyDescent="0.25">
      <c r="A1858" s="36"/>
      <c r="F1858" s="36"/>
      <c r="H1858" s="1"/>
    </row>
    <row r="1859" spans="1:8" x14ac:dyDescent="0.25">
      <c r="A1859" s="36"/>
      <c r="F1859" s="36"/>
      <c r="H1859" s="1"/>
    </row>
    <row r="1860" spans="1:8" x14ac:dyDescent="0.25">
      <c r="A1860" s="36"/>
      <c r="F1860" s="36"/>
      <c r="H1860" s="1"/>
    </row>
    <row r="1861" spans="1:8" x14ac:dyDescent="0.25">
      <c r="A1861" s="36"/>
      <c r="F1861" s="36"/>
      <c r="H1861" s="1"/>
    </row>
    <row r="1862" spans="1:8" x14ac:dyDescent="0.25">
      <c r="A1862" s="36"/>
      <c r="F1862" s="36"/>
      <c r="H1862" s="1"/>
    </row>
    <row r="1863" spans="1:8" x14ac:dyDescent="0.25">
      <c r="A1863" s="36"/>
      <c r="F1863" s="36"/>
      <c r="H1863" s="1"/>
    </row>
    <row r="1864" spans="1:8" x14ac:dyDescent="0.25">
      <c r="A1864" s="36"/>
      <c r="F1864" s="36"/>
      <c r="H1864" s="1"/>
    </row>
    <row r="1865" spans="1:8" x14ac:dyDescent="0.25">
      <c r="A1865" s="36"/>
      <c r="F1865" s="36"/>
      <c r="H1865" s="1"/>
    </row>
    <row r="1866" spans="1:8" x14ac:dyDescent="0.25">
      <c r="A1866" s="36"/>
      <c r="F1866" s="36"/>
      <c r="H1866" s="1"/>
    </row>
    <row r="1867" spans="1:8" x14ac:dyDescent="0.25">
      <c r="A1867" s="36"/>
      <c r="F1867" s="36"/>
      <c r="H1867" s="1"/>
    </row>
    <row r="1868" spans="1:8" x14ac:dyDescent="0.25">
      <c r="A1868" s="36"/>
      <c r="F1868" s="36"/>
      <c r="H1868" s="1"/>
    </row>
    <row r="1869" spans="1:8" x14ac:dyDescent="0.25">
      <c r="A1869" s="36"/>
      <c r="F1869" s="36"/>
      <c r="H1869" s="1"/>
    </row>
    <row r="1870" spans="1:8" x14ac:dyDescent="0.25">
      <c r="A1870" s="36"/>
      <c r="F1870" s="36"/>
      <c r="H1870" s="1"/>
    </row>
    <row r="1871" spans="1:8" x14ac:dyDescent="0.25">
      <c r="A1871" s="36"/>
      <c r="F1871" s="36"/>
      <c r="H1871" s="1"/>
    </row>
    <row r="1872" spans="1:8" x14ac:dyDescent="0.25">
      <c r="A1872" s="36"/>
      <c r="F1872" s="36"/>
      <c r="H1872" s="1"/>
    </row>
    <row r="1873" spans="1:8" x14ac:dyDescent="0.25">
      <c r="A1873" s="36"/>
      <c r="F1873" s="36"/>
      <c r="H1873" s="1"/>
    </row>
    <row r="1874" spans="1:8" x14ac:dyDescent="0.25">
      <c r="A1874" s="36"/>
      <c r="F1874" s="36"/>
      <c r="H1874" s="1"/>
    </row>
    <row r="1875" spans="1:8" x14ac:dyDescent="0.25">
      <c r="A1875" s="36"/>
      <c r="F1875" s="36"/>
      <c r="H1875" s="1"/>
    </row>
    <row r="1876" spans="1:8" x14ac:dyDescent="0.25">
      <c r="A1876" s="36"/>
      <c r="F1876" s="36"/>
      <c r="H1876" s="1"/>
    </row>
    <row r="1877" spans="1:8" x14ac:dyDescent="0.25">
      <c r="A1877" s="36"/>
      <c r="F1877" s="36"/>
      <c r="H1877" s="1"/>
    </row>
    <row r="1878" spans="1:8" x14ac:dyDescent="0.25">
      <c r="A1878" s="36"/>
      <c r="F1878" s="36"/>
      <c r="H1878" s="1"/>
    </row>
    <row r="1879" spans="1:8" x14ac:dyDescent="0.25">
      <c r="A1879" s="36"/>
      <c r="F1879" s="36"/>
      <c r="H1879" s="1"/>
    </row>
    <row r="1880" spans="1:8" x14ac:dyDescent="0.25">
      <c r="A1880" s="36"/>
      <c r="F1880" s="36"/>
      <c r="H1880" s="1"/>
    </row>
    <row r="1881" spans="1:8" x14ac:dyDescent="0.25">
      <c r="A1881" s="36"/>
      <c r="F1881" s="36"/>
      <c r="H1881" s="1"/>
    </row>
    <row r="1882" spans="1:8" x14ac:dyDescent="0.25">
      <c r="A1882" s="36"/>
      <c r="F1882" s="36"/>
      <c r="H1882" s="1"/>
    </row>
    <row r="1883" spans="1:8" x14ac:dyDescent="0.25">
      <c r="A1883" s="36"/>
      <c r="F1883" s="36"/>
      <c r="H1883" s="1"/>
    </row>
    <row r="1884" spans="1:8" x14ac:dyDescent="0.25">
      <c r="A1884" s="36"/>
      <c r="F1884" s="36"/>
      <c r="H1884" s="1"/>
    </row>
    <row r="1885" spans="1:8" x14ac:dyDescent="0.25">
      <c r="A1885" s="36"/>
      <c r="F1885" s="36"/>
      <c r="H1885" s="1"/>
    </row>
    <row r="1886" spans="1:8" x14ac:dyDescent="0.25">
      <c r="A1886" s="36"/>
      <c r="F1886" s="36"/>
      <c r="H1886" s="1"/>
    </row>
    <row r="1887" spans="1:8" x14ac:dyDescent="0.25">
      <c r="A1887" s="36"/>
      <c r="F1887" s="36"/>
      <c r="H1887" s="1"/>
    </row>
    <row r="1888" spans="1:8" x14ac:dyDescent="0.25">
      <c r="A1888" s="36"/>
      <c r="F1888" s="36"/>
      <c r="H1888" s="1"/>
    </row>
    <row r="1889" spans="1:8" x14ac:dyDescent="0.25">
      <c r="A1889" s="36"/>
      <c r="F1889" s="36"/>
      <c r="H1889" s="1"/>
    </row>
    <row r="1890" spans="1:8" x14ac:dyDescent="0.25">
      <c r="A1890" s="36"/>
      <c r="F1890" s="36"/>
      <c r="H1890" s="1"/>
    </row>
    <row r="1891" spans="1:8" x14ac:dyDescent="0.25">
      <c r="A1891" s="36"/>
      <c r="F1891" s="36"/>
      <c r="H1891" s="1"/>
    </row>
    <row r="1892" spans="1:8" x14ac:dyDescent="0.25">
      <c r="A1892" s="36"/>
      <c r="F1892" s="36"/>
      <c r="H1892" s="1"/>
    </row>
    <row r="1893" spans="1:8" x14ac:dyDescent="0.25">
      <c r="A1893" s="36"/>
      <c r="F1893" s="36"/>
      <c r="H1893" s="1"/>
    </row>
    <row r="1894" spans="1:8" x14ac:dyDescent="0.25">
      <c r="A1894" s="36"/>
      <c r="F1894" s="36"/>
      <c r="H1894" s="1"/>
    </row>
    <row r="1895" spans="1:8" x14ac:dyDescent="0.25">
      <c r="A1895" s="36"/>
      <c r="F1895" s="36"/>
      <c r="H1895" s="1"/>
    </row>
    <row r="1896" spans="1:8" x14ac:dyDescent="0.25">
      <c r="A1896" s="36"/>
      <c r="F1896" s="36"/>
      <c r="H1896" s="1"/>
    </row>
    <row r="1897" spans="1:8" x14ac:dyDescent="0.25">
      <c r="A1897" s="36"/>
      <c r="F1897" s="36"/>
      <c r="H1897" s="1"/>
    </row>
    <row r="1898" spans="1:8" x14ac:dyDescent="0.25">
      <c r="A1898" s="36"/>
      <c r="F1898" s="36"/>
      <c r="H1898" s="1"/>
    </row>
    <row r="1899" spans="1:8" x14ac:dyDescent="0.25">
      <c r="A1899" s="36"/>
      <c r="F1899" s="36"/>
      <c r="H1899" s="1"/>
    </row>
    <row r="1900" spans="1:8" x14ac:dyDescent="0.25">
      <c r="A1900" s="36"/>
      <c r="F1900" s="36"/>
      <c r="H1900" s="1"/>
    </row>
    <row r="1901" spans="1:8" x14ac:dyDescent="0.25">
      <c r="A1901" s="36"/>
      <c r="F1901" s="36"/>
      <c r="H1901" s="1"/>
    </row>
    <row r="1902" spans="1:8" x14ac:dyDescent="0.25">
      <c r="A1902" s="36"/>
      <c r="F1902" s="36"/>
      <c r="H1902" s="1"/>
    </row>
    <row r="1903" spans="1:8" x14ac:dyDescent="0.25">
      <c r="A1903" s="36"/>
      <c r="F1903" s="36"/>
      <c r="H1903" s="1"/>
    </row>
    <row r="1904" spans="1:8" x14ac:dyDescent="0.25">
      <c r="A1904" s="36"/>
      <c r="F1904" s="36"/>
      <c r="H1904" s="1"/>
    </row>
    <row r="1905" spans="1:8" x14ac:dyDescent="0.25">
      <c r="A1905" s="36"/>
      <c r="F1905" s="36"/>
      <c r="H1905" s="1"/>
    </row>
    <row r="1906" spans="1:8" x14ac:dyDescent="0.25">
      <c r="A1906" s="36"/>
      <c r="F1906" s="36"/>
      <c r="H1906" s="1"/>
    </row>
    <row r="1907" spans="1:8" x14ac:dyDescent="0.25">
      <c r="A1907" s="36"/>
      <c r="F1907" s="36"/>
      <c r="H1907" s="1"/>
    </row>
    <row r="1908" spans="1:8" x14ac:dyDescent="0.25">
      <c r="A1908" s="36"/>
      <c r="F1908" s="36"/>
      <c r="H1908" s="1"/>
    </row>
    <row r="1909" spans="1:8" x14ac:dyDescent="0.25">
      <c r="A1909" s="36"/>
      <c r="F1909" s="36"/>
      <c r="H1909" s="1"/>
    </row>
    <row r="1910" spans="1:8" x14ac:dyDescent="0.25">
      <c r="A1910" s="36"/>
      <c r="F1910" s="36"/>
      <c r="H1910" s="1"/>
    </row>
    <row r="1911" spans="1:8" x14ac:dyDescent="0.25">
      <c r="A1911" s="36"/>
      <c r="F1911" s="36"/>
      <c r="H1911" s="1"/>
    </row>
    <row r="1912" spans="1:8" x14ac:dyDescent="0.25">
      <c r="A1912" s="36"/>
      <c r="F1912" s="36"/>
      <c r="H1912" s="1"/>
    </row>
    <row r="1913" spans="1:8" x14ac:dyDescent="0.25">
      <c r="A1913" s="36"/>
      <c r="F1913" s="36"/>
      <c r="H1913" s="1"/>
    </row>
    <row r="1914" spans="1:8" x14ac:dyDescent="0.25">
      <c r="A1914" s="36"/>
      <c r="F1914" s="36"/>
      <c r="H1914" s="1"/>
    </row>
    <row r="1915" spans="1:8" x14ac:dyDescent="0.25">
      <c r="A1915" s="36"/>
      <c r="F1915" s="36"/>
      <c r="H1915" s="1"/>
    </row>
    <row r="1916" spans="1:8" x14ac:dyDescent="0.25">
      <c r="A1916" s="36"/>
      <c r="F1916" s="36"/>
      <c r="H1916" s="1"/>
    </row>
    <row r="1917" spans="1:8" x14ac:dyDescent="0.25">
      <c r="A1917" s="36"/>
      <c r="F1917" s="36"/>
      <c r="H1917" s="1"/>
    </row>
    <row r="1918" spans="1:8" x14ac:dyDescent="0.25">
      <c r="A1918" s="36"/>
      <c r="F1918" s="36"/>
      <c r="H1918" s="1"/>
    </row>
    <row r="1919" spans="1:8" x14ac:dyDescent="0.25">
      <c r="A1919" s="36"/>
      <c r="F1919" s="36"/>
      <c r="H1919" s="1"/>
    </row>
    <row r="1920" spans="1:8" x14ac:dyDescent="0.25">
      <c r="A1920" s="36"/>
      <c r="F1920" s="36"/>
      <c r="H1920" s="1"/>
    </row>
    <row r="1921" spans="1:8" x14ac:dyDescent="0.25">
      <c r="A1921" s="36"/>
      <c r="F1921" s="36"/>
      <c r="H1921" s="1"/>
    </row>
    <row r="1922" spans="1:8" x14ac:dyDescent="0.25">
      <c r="A1922" s="36"/>
      <c r="F1922" s="36"/>
      <c r="H1922" s="1"/>
    </row>
    <row r="1923" spans="1:8" x14ac:dyDescent="0.25">
      <c r="A1923" s="36"/>
      <c r="F1923" s="36"/>
      <c r="H1923" s="1"/>
    </row>
    <row r="1924" spans="1:8" x14ac:dyDescent="0.25">
      <c r="A1924" s="36"/>
      <c r="F1924" s="36"/>
      <c r="H1924" s="1"/>
    </row>
    <row r="1925" spans="1:8" x14ac:dyDescent="0.25">
      <c r="A1925" s="36"/>
      <c r="F1925" s="36"/>
      <c r="H1925" s="1"/>
    </row>
    <row r="1926" spans="1:8" x14ac:dyDescent="0.25">
      <c r="A1926" s="36"/>
      <c r="F1926" s="36"/>
      <c r="H1926" s="1"/>
    </row>
    <row r="1927" spans="1:8" x14ac:dyDescent="0.25">
      <c r="A1927" s="36"/>
      <c r="F1927" s="36"/>
      <c r="H1927" s="1"/>
    </row>
    <row r="1928" spans="1:8" x14ac:dyDescent="0.25">
      <c r="A1928" s="36"/>
      <c r="F1928" s="36"/>
      <c r="H1928" s="1"/>
    </row>
    <row r="1929" spans="1:8" x14ac:dyDescent="0.25">
      <c r="A1929" s="36"/>
      <c r="F1929" s="36"/>
      <c r="H1929" s="1"/>
    </row>
    <row r="1930" spans="1:8" x14ac:dyDescent="0.25">
      <c r="A1930" s="36"/>
      <c r="F1930" s="36"/>
      <c r="H1930" s="1"/>
    </row>
    <row r="1931" spans="1:8" x14ac:dyDescent="0.25">
      <c r="A1931" s="36"/>
      <c r="F1931" s="36"/>
      <c r="H1931" s="1"/>
    </row>
    <row r="1932" spans="1:8" x14ac:dyDescent="0.25">
      <c r="A1932" s="36"/>
      <c r="F1932" s="36"/>
      <c r="H1932" s="1"/>
    </row>
    <row r="1933" spans="1:8" x14ac:dyDescent="0.25">
      <c r="A1933" s="36"/>
      <c r="F1933" s="36"/>
      <c r="H1933" s="1"/>
    </row>
    <row r="1934" spans="1:8" x14ac:dyDescent="0.25">
      <c r="A1934" s="36"/>
      <c r="F1934" s="36"/>
      <c r="H1934" s="1"/>
    </row>
    <row r="1935" spans="1:8" x14ac:dyDescent="0.25">
      <c r="A1935" s="36"/>
      <c r="F1935" s="36"/>
      <c r="H1935" s="1"/>
    </row>
    <row r="1936" spans="1:8" x14ac:dyDescent="0.25">
      <c r="A1936" s="36"/>
      <c r="F1936" s="36"/>
      <c r="H1936" s="1"/>
    </row>
    <row r="1937" spans="1:8" x14ac:dyDescent="0.25">
      <c r="A1937" s="36"/>
      <c r="F1937" s="36"/>
      <c r="H1937" s="1"/>
    </row>
    <row r="1938" spans="1:8" x14ac:dyDescent="0.25">
      <c r="A1938" s="36"/>
      <c r="F1938" s="36"/>
      <c r="H1938" s="1"/>
    </row>
    <row r="1939" spans="1:8" x14ac:dyDescent="0.25">
      <c r="A1939" s="36"/>
      <c r="F1939" s="36"/>
      <c r="H1939" s="1"/>
    </row>
    <row r="1940" spans="1:8" x14ac:dyDescent="0.25">
      <c r="A1940" s="36"/>
      <c r="F1940" s="36"/>
      <c r="H1940" s="1"/>
    </row>
    <row r="1941" spans="1:8" x14ac:dyDescent="0.25">
      <c r="A1941" s="36"/>
      <c r="F1941" s="36"/>
      <c r="H1941" s="1"/>
    </row>
    <row r="1942" spans="1:8" x14ac:dyDescent="0.25">
      <c r="A1942" s="36"/>
      <c r="F1942" s="36"/>
      <c r="H1942" s="1"/>
    </row>
    <row r="1943" spans="1:8" x14ac:dyDescent="0.25">
      <c r="A1943" s="36"/>
      <c r="F1943" s="36"/>
      <c r="H1943" s="1"/>
    </row>
    <row r="1944" spans="1:8" x14ac:dyDescent="0.25">
      <c r="A1944" s="36"/>
      <c r="F1944" s="36"/>
      <c r="H1944" s="1"/>
    </row>
    <row r="1945" spans="1:8" x14ac:dyDescent="0.25">
      <c r="A1945" s="36"/>
      <c r="F1945" s="36"/>
      <c r="H1945" s="1"/>
    </row>
    <row r="1946" spans="1:8" x14ac:dyDescent="0.25">
      <c r="A1946" s="36"/>
      <c r="F1946" s="36"/>
      <c r="H1946" s="1"/>
    </row>
    <row r="1947" spans="1:8" x14ac:dyDescent="0.25">
      <c r="A1947" s="36"/>
      <c r="F1947" s="36"/>
      <c r="H1947" s="1"/>
    </row>
    <row r="1948" spans="1:8" x14ac:dyDescent="0.25">
      <c r="A1948" s="36"/>
      <c r="F1948" s="36"/>
      <c r="H1948" s="1"/>
    </row>
    <row r="1949" spans="1:8" x14ac:dyDescent="0.25">
      <c r="A1949" s="36"/>
      <c r="F1949" s="36"/>
      <c r="H1949" s="1"/>
    </row>
    <row r="1950" spans="1:8" x14ac:dyDescent="0.25">
      <c r="A1950" s="36"/>
      <c r="F1950" s="36"/>
      <c r="H1950" s="1"/>
    </row>
    <row r="1951" spans="1:8" x14ac:dyDescent="0.25">
      <c r="A1951" s="36"/>
      <c r="F1951" s="36"/>
      <c r="H1951" s="1"/>
    </row>
    <row r="1952" spans="1:8" x14ac:dyDescent="0.25">
      <c r="A1952" s="36"/>
      <c r="F1952" s="36"/>
      <c r="H1952" s="1"/>
    </row>
    <row r="1953" spans="1:8" x14ac:dyDescent="0.25">
      <c r="A1953" s="36"/>
      <c r="F1953" s="36"/>
      <c r="H1953" s="1"/>
    </row>
    <row r="1954" spans="1:8" x14ac:dyDescent="0.25">
      <c r="A1954" s="36"/>
      <c r="F1954" s="36"/>
      <c r="H1954" s="1"/>
    </row>
    <row r="1955" spans="1:8" x14ac:dyDescent="0.25">
      <c r="A1955" s="36"/>
      <c r="F1955" s="36"/>
      <c r="H1955" s="1"/>
    </row>
    <row r="1956" spans="1:8" x14ac:dyDescent="0.25">
      <c r="A1956" s="36"/>
      <c r="F1956" s="36"/>
      <c r="H1956" s="1"/>
    </row>
    <row r="1957" spans="1:8" x14ac:dyDescent="0.25">
      <c r="A1957" s="36"/>
      <c r="F1957" s="36"/>
      <c r="H1957" s="1"/>
    </row>
    <row r="1958" spans="1:8" x14ac:dyDescent="0.25">
      <c r="A1958" s="36"/>
      <c r="F1958" s="36"/>
      <c r="H1958" s="1"/>
    </row>
    <row r="1959" spans="1:8" x14ac:dyDescent="0.25">
      <c r="A1959" s="36"/>
      <c r="F1959" s="36"/>
      <c r="H1959" s="1"/>
    </row>
    <row r="1960" spans="1:8" x14ac:dyDescent="0.25">
      <c r="A1960" s="36"/>
      <c r="F1960" s="36"/>
      <c r="H1960" s="1"/>
    </row>
    <row r="1961" spans="1:8" x14ac:dyDescent="0.25">
      <c r="A1961" s="36"/>
      <c r="F1961" s="36"/>
      <c r="H1961" s="1"/>
    </row>
    <row r="1962" spans="1:8" x14ac:dyDescent="0.25">
      <c r="A1962" s="36"/>
      <c r="F1962" s="36"/>
      <c r="H1962" s="1"/>
    </row>
    <row r="1963" spans="1:8" x14ac:dyDescent="0.25">
      <c r="A1963" s="36"/>
      <c r="F1963" s="36"/>
      <c r="H1963" s="1"/>
    </row>
    <row r="1964" spans="1:8" x14ac:dyDescent="0.25">
      <c r="A1964" s="36"/>
      <c r="F1964" s="36"/>
      <c r="H1964" s="1"/>
    </row>
    <row r="1965" spans="1:8" x14ac:dyDescent="0.25">
      <c r="A1965" s="36"/>
      <c r="F1965" s="36"/>
      <c r="H1965" s="1"/>
    </row>
    <row r="1966" spans="1:8" x14ac:dyDescent="0.25">
      <c r="A1966" s="36"/>
      <c r="F1966" s="36"/>
      <c r="H1966" s="1"/>
    </row>
    <row r="1967" spans="1:8" x14ac:dyDescent="0.25">
      <c r="A1967" s="36"/>
      <c r="F1967" s="36"/>
      <c r="H1967" s="1"/>
    </row>
    <row r="1968" spans="1:8" x14ac:dyDescent="0.25">
      <c r="A1968" s="36"/>
      <c r="F1968" s="36"/>
      <c r="H1968" s="1"/>
    </row>
    <row r="1969" spans="1:8" x14ac:dyDescent="0.25">
      <c r="A1969" s="36"/>
      <c r="F1969" s="36"/>
      <c r="H1969" s="1"/>
    </row>
    <row r="1970" spans="1:8" x14ac:dyDescent="0.25">
      <c r="A1970" s="36"/>
      <c r="F1970" s="36"/>
      <c r="H1970" s="1"/>
    </row>
    <row r="1971" spans="1:8" x14ac:dyDescent="0.25">
      <c r="A1971" s="36"/>
      <c r="F1971" s="36"/>
      <c r="H1971" s="1"/>
    </row>
    <row r="1972" spans="1:8" x14ac:dyDescent="0.25">
      <c r="A1972" s="36"/>
      <c r="F1972" s="36"/>
      <c r="H1972" s="1"/>
    </row>
    <row r="1973" spans="1:8" x14ac:dyDescent="0.25">
      <c r="A1973" s="36"/>
      <c r="F1973" s="36"/>
      <c r="H1973" s="1"/>
    </row>
    <row r="1974" spans="1:8" x14ac:dyDescent="0.25">
      <c r="A1974" s="36"/>
      <c r="F1974" s="36"/>
      <c r="H1974" s="1"/>
    </row>
    <row r="1975" spans="1:8" x14ac:dyDescent="0.25">
      <c r="A1975" s="36"/>
      <c r="F1975" s="36"/>
      <c r="H1975" s="1"/>
    </row>
    <row r="1976" spans="1:8" x14ac:dyDescent="0.25">
      <c r="A1976" s="36"/>
      <c r="F1976" s="36"/>
      <c r="H1976" s="1"/>
    </row>
    <row r="1977" spans="1:8" x14ac:dyDescent="0.25">
      <c r="A1977" s="36"/>
      <c r="F1977" s="36"/>
      <c r="H1977" s="1"/>
    </row>
    <row r="1978" spans="1:8" x14ac:dyDescent="0.25">
      <c r="A1978" s="36"/>
      <c r="F1978" s="36"/>
      <c r="H1978" s="1"/>
    </row>
    <row r="1979" spans="1:8" x14ac:dyDescent="0.25">
      <c r="A1979" s="36"/>
      <c r="F1979" s="36"/>
      <c r="H1979" s="1"/>
    </row>
    <row r="1980" spans="1:8" x14ac:dyDescent="0.25">
      <c r="A1980" s="36"/>
      <c r="F1980" s="36"/>
      <c r="H1980" s="1"/>
    </row>
    <row r="1981" spans="1:8" x14ac:dyDescent="0.25">
      <c r="A1981" s="36"/>
      <c r="F1981" s="36"/>
      <c r="H1981" s="1"/>
    </row>
    <row r="1982" spans="1:8" x14ac:dyDescent="0.25">
      <c r="A1982" s="36"/>
      <c r="F1982" s="36"/>
      <c r="H1982" s="1"/>
    </row>
    <row r="1983" spans="1:8" x14ac:dyDescent="0.25">
      <c r="A1983" s="36"/>
      <c r="F1983" s="36"/>
      <c r="H1983" s="1"/>
    </row>
    <row r="1984" spans="1:8" x14ac:dyDescent="0.25">
      <c r="A1984" s="36"/>
      <c r="F1984" s="36"/>
      <c r="H1984" s="1"/>
    </row>
    <row r="1985" spans="1:8" x14ac:dyDescent="0.25">
      <c r="A1985" s="36"/>
      <c r="F1985" s="36"/>
      <c r="H1985" s="1"/>
    </row>
    <row r="1986" spans="1:8" x14ac:dyDescent="0.25">
      <c r="A1986" s="36"/>
      <c r="F1986" s="36"/>
      <c r="H1986" s="1"/>
    </row>
    <row r="1987" spans="1:8" x14ac:dyDescent="0.25">
      <c r="A1987" s="36"/>
      <c r="F1987" s="36"/>
      <c r="H1987" s="1"/>
    </row>
    <row r="1988" spans="1:8" x14ac:dyDescent="0.25">
      <c r="A1988" s="36"/>
      <c r="F1988" s="36"/>
      <c r="H1988" s="1"/>
    </row>
    <row r="1989" spans="1:8" x14ac:dyDescent="0.25">
      <c r="A1989" s="36"/>
      <c r="F1989" s="36"/>
      <c r="H1989" s="1"/>
    </row>
    <row r="1990" spans="1:8" x14ac:dyDescent="0.25">
      <c r="A1990" s="36"/>
      <c r="F1990" s="36"/>
      <c r="H1990" s="1"/>
    </row>
    <row r="1991" spans="1:8" x14ac:dyDescent="0.25">
      <c r="A1991" s="36"/>
      <c r="F1991" s="36"/>
      <c r="H1991" s="1"/>
    </row>
    <row r="1992" spans="1:8" x14ac:dyDescent="0.25">
      <c r="A1992" s="36"/>
      <c r="F1992" s="36"/>
      <c r="H1992" s="1"/>
    </row>
    <row r="1993" spans="1:8" x14ac:dyDescent="0.25">
      <c r="A1993" s="36"/>
      <c r="F1993" s="36"/>
      <c r="H1993" s="1"/>
    </row>
    <row r="1994" spans="1:8" x14ac:dyDescent="0.25">
      <c r="A1994" s="36"/>
      <c r="F1994" s="36"/>
      <c r="H1994" s="1"/>
    </row>
    <row r="1995" spans="1:8" x14ac:dyDescent="0.25">
      <c r="A1995" s="36"/>
      <c r="F1995" s="36"/>
      <c r="H1995" s="1"/>
    </row>
    <row r="1996" spans="1:8" x14ac:dyDescent="0.25">
      <c r="A1996" s="36"/>
      <c r="F1996" s="36"/>
      <c r="H1996" s="1"/>
    </row>
    <row r="1997" spans="1:8" x14ac:dyDescent="0.25">
      <c r="A1997" s="36"/>
      <c r="F1997" s="36"/>
      <c r="H1997" s="1"/>
    </row>
    <row r="1998" spans="1:8" x14ac:dyDescent="0.25">
      <c r="A1998" s="36"/>
      <c r="F1998" s="36"/>
      <c r="H1998" s="1"/>
    </row>
    <row r="1999" spans="1:8" x14ac:dyDescent="0.25">
      <c r="A1999" s="36"/>
      <c r="F1999" s="36"/>
      <c r="H1999" s="1"/>
    </row>
    <row r="2000" spans="1:8" x14ac:dyDescent="0.25">
      <c r="A2000" s="36"/>
      <c r="F2000" s="36"/>
      <c r="H2000" s="1"/>
    </row>
    <row r="2001" spans="1:8" x14ac:dyDescent="0.25">
      <c r="A2001" s="36"/>
      <c r="F2001" s="36"/>
      <c r="H2001" s="1"/>
    </row>
    <row r="2002" spans="1:8" x14ac:dyDescent="0.25">
      <c r="A2002" s="36"/>
      <c r="F2002" s="36"/>
      <c r="H2002" s="1"/>
    </row>
    <row r="2003" spans="1:8" x14ac:dyDescent="0.25">
      <c r="A2003" s="36"/>
      <c r="F2003" s="36"/>
      <c r="H2003" s="1"/>
    </row>
    <row r="2004" spans="1:8" x14ac:dyDescent="0.25">
      <c r="A2004" s="36"/>
      <c r="F2004" s="36"/>
      <c r="H2004" s="1"/>
    </row>
    <row r="2005" spans="1:8" x14ac:dyDescent="0.25">
      <c r="A2005" s="36"/>
      <c r="F2005" s="36"/>
      <c r="H2005" s="1"/>
    </row>
    <row r="2006" spans="1:8" x14ac:dyDescent="0.25">
      <c r="A2006" s="36"/>
      <c r="F2006" s="36"/>
      <c r="H2006" s="1"/>
    </row>
    <row r="2007" spans="1:8" x14ac:dyDescent="0.25">
      <c r="A2007" s="36"/>
      <c r="F2007" s="36"/>
      <c r="H2007" s="1"/>
    </row>
    <row r="2008" spans="1:8" x14ac:dyDescent="0.25">
      <c r="A2008" s="36"/>
      <c r="F2008" s="36"/>
      <c r="H2008" s="1"/>
    </row>
    <row r="2009" spans="1:8" x14ac:dyDescent="0.25">
      <c r="A2009" s="36"/>
      <c r="F2009" s="36"/>
      <c r="H2009" s="1"/>
    </row>
    <row r="2010" spans="1:8" x14ac:dyDescent="0.25">
      <c r="A2010" s="36"/>
      <c r="F2010" s="36"/>
      <c r="H2010" s="1"/>
    </row>
    <row r="2011" spans="1:8" x14ac:dyDescent="0.25">
      <c r="A2011" s="36"/>
      <c r="F2011" s="36"/>
      <c r="H2011" s="1"/>
    </row>
    <row r="2012" spans="1:8" x14ac:dyDescent="0.25">
      <c r="A2012" s="36"/>
      <c r="F2012" s="36"/>
      <c r="H2012" s="1"/>
    </row>
    <row r="2013" spans="1:8" x14ac:dyDescent="0.25">
      <c r="A2013" s="36"/>
      <c r="F2013" s="36"/>
      <c r="H2013" s="1"/>
    </row>
    <row r="2014" spans="1:8" x14ac:dyDescent="0.25">
      <c r="A2014" s="36"/>
      <c r="F2014" s="36"/>
      <c r="H2014" s="1"/>
    </row>
    <row r="2015" spans="1:8" x14ac:dyDescent="0.25">
      <c r="A2015" s="36"/>
      <c r="F2015" s="36"/>
      <c r="H2015" s="1"/>
    </row>
    <row r="2016" spans="1:8" x14ac:dyDescent="0.25">
      <c r="A2016" s="36"/>
      <c r="F2016" s="36"/>
      <c r="H2016" s="1"/>
    </row>
    <row r="2017" spans="1:8" x14ac:dyDescent="0.25">
      <c r="A2017" s="36"/>
      <c r="F2017" s="36"/>
      <c r="H2017" s="1"/>
    </row>
    <row r="2018" spans="1:8" x14ac:dyDescent="0.25">
      <c r="A2018" s="36"/>
      <c r="F2018" s="36"/>
      <c r="H2018" s="1"/>
    </row>
    <row r="2019" spans="1:8" x14ac:dyDescent="0.25">
      <c r="A2019" s="36"/>
      <c r="F2019" s="36"/>
      <c r="H2019" s="1"/>
    </row>
    <row r="2020" spans="1:8" x14ac:dyDescent="0.25">
      <c r="A2020" s="36"/>
      <c r="F2020" s="36"/>
      <c r="H2020" s="1"/>
    </row>
    <row r="2021" spans="1:8" x14ac:dyDescent="0.25">
      <c r="A2021" s="36"/>
      <c r="F2021" s="36"/>
      <c r="H2021" s="1"/>
    </row>
    <row r="2022" spans="1:8" x14ac:dyDescent="0.25">
      <c r="A2022" s="36"/>
      <c r="F2022" s="36"/>
      <c r="H2022" s="1"/>
    </row>
    <row r="2023" spans="1:8" x14ac:dyDescent="0.25">
      <c r="A2023" s="36"/>
      <c r="F2023" s="36"/>
      <c r="H2023" s="1"/>
    </row>
    <row r="2024" spans="1:8" x14ac:dyDescent="0.25">
      <c r="A2024" s="36"/>
      <c r="F2024" s="36"/>
      <c r="H2024" s="1"/>
    </row>
    <row r="2025" spans="1:8" x14ac:dyDescent="0.25">
      <c r="A2025" s="36"/>
      <c r="F2025" s="36"/>
      <c r="H2025" s="1"/>
    </row>
    <row r="2026" spans="1:8" x14ac:dyDescent="0.25">
      <c r="A2026" s="36"/>
      <c r="F2026" s="36"/>
      <c r="H2026" s="1"/>
    </row>
    <row r="2027" spans="1:8" x14ac:dyDescent="0.25">
      <c r="A2027" s="36"/>
      <c r="F2027" s="36"/>
      <c r="H2027" s="1"/>
    </row>
    <row r="2028" spans="1:8" x14ac:dyDescent="0.25">
      <c r="A2028" s="36"/>
      <c r="F2028" s="36"/>
      <c r="H2028" s="1"/>
    </row>
    <row r="2029" spans="1:8" x14ac:dyDescent="0.25">
      <c r="A2029" s="36"/>
      <c r="F2029" s="36"/>
      <c r="H2029" s="1"/>
    </row>
    <row r="2030" spans="1:8" x14ac:dyDescent="0.25">
      <c r="A2030" s="36"/>
      <c r="F2030" s="36"/>
      <c r="H2030" s="1"/>
    </row>
    <row r="2031" spans="1:8" x14ac:dyDescent="0.25">
      <c r="A2031" s="36"/>
      <c r="F2031" s="36"/>
      <c r="H2031" s="1"/>
    </row>
    <row r="2032" spans="1:8" x14ac:dyDescent="0.25">
      <c r="A2032" s="36"/>
      <c r="F2032" s="36"/>
      <c r="H2032" s="1"/>
    </row>
    <row r="2033" spans="1:8" x14ac:dyDescent="0.25">
      <c r="A2033" s="36"/>
      <c r="F2033" s="36"/>
      <c r="H2033" s="1"/>
    </row>
    <row r="2034" spans="1:8" x14ac:dyDescent="0.25">
      <c r="A2034" s="36"/>
      <c r="F2034" s="36"/>
      <c r="H2034" s="1"/>
    </row>
    <row r="2035" spans="1:8" x14ac:dyDescent="0.25">
      <c r="A2035" s="36"/>
      <c r="F2035" s="36"/>
      <c r="H2035" s="1"/>
    </row>
    <row r="2036" spans="1:8" x14ac:dyDescent="0.25">
      <c r="A2036" s="36"/>
      <c r="F2036" s="36"/>
      <c r="H2036" s="1"/>
    </row>
    <row r="2037" spans="1:8" x14ac:dyDescent="0.25">
      <c r="A2037" s="36"/>
      <c r="F2037" s="36"/>
      <c r="H2037" s="1"/>
    </row>
    <row r="2038" spans="1:8" x14ac:dyDescent="0.25">
      <c r="A2038" s="36"/>
      <c r="F2038" s="36"/>
      <c r="H2038" s="1"/>
    </row>
    <row r="2039" spans="1:8" x14ac:dyDescent="0.25">
      <c r="A2039" s="36"/>
      <c r="F2039" s="36"/>
      <c r="H2039" s="1"/>
    </row>
    <row r="2040" spans="1:8" x14ac:dyDescent="0.25">
      <c r="A2040" s="36"/>
      <c r="F2040" s="36"/>
      <c r="H2040" s="1"/>
    </row>
    <row r="2041" spans="1:8" x14ac:dyDescent="0.25">
      <c r="A2041" s="36"/>
      <c r="F2041" s="36"/>
      <c r="H2041" s="1"/>
    </row>
    <row r="2042" spans="1:8" x14ac:dyDescent="0.25">
      <c r="A2042" s="36"/>
      <c r="F2042" s="36"/>
      <c r="H2042" s="1"/>
    </row>
    <row r="2043" spans="1:8" x14ac:dyDescent="0.25">
      <c r="A2043" s="36"/>
      <c r="F2043" s="36"/>
      <c r="H2043" s="1"/>
    </row>
    <row r="2044" spans="1:8" x14ac:dyDescent="0.25">
      <c r="A2044" s="36"/>
      <c r="F2044" s="36"/>
      <c r="H2044" s="1"/>
    </row>
    <row r="2045" spans="1:8" x14ac:dyDescent="0.25">
      <c r="A2045" s="36"/>
      <c r="F2045" s="36"/>
      <c r="H2045" s="1"/>
    </row>
    <row r="2046" spans="1:8" x14ac:dyDescent="0.25">
      <c r="A2046" s="36"/>
      <c r="F2046" s="36"/>
      <c r="H2046" s="1"/>
    </row>
    <row r="2047" spans="1:8" x14ac:dyDescent="0.25">
      <c r="A2047" s="36"/>
      <c r="F2047" s="36"/>
      <c r="H2047" s="1"/>
    </row>
    <row r="2048" spans="1:8" x14ac:dyDescent="0.25">
      <c r="A2048" s="36"/>
      <c r="F2048" s="36"/>
      <c r="H2048" s="1"/>
    </row>
    <row r="2049" spans="1:8" x14ac:dyDescent="0.25">
      <c r="A2049" s="36"/>
      <c r="F2049" s="36"/>
      <c r="H2049" s="1"/>
    </row>
    <row r="2050" spans="1:8" x14ac:dyDescent="0.25">
      <c r="A2050" s="36"/>
      <c r="F2050" s="36"/>
      <c r="H2050" s="1"/>
    </row>
    <row r="2051" spans="1:8" x14ac:dyDescent="0.25">
      <c r="A2051" s="36"/>
      <c r="F2051" s="36"/>
      <c r="H2051" s="1"/>
    </row>
    <row r="2052" spans="1:8" x14ac:dyDescent="0.25">
      <c r="A2052" s="36"/>
      <c r="F2052" s="36"/>
      <c r="H2052" s="1"/>
    </row>
    <row r="2053" spans="1:8" x14ac:dyDescent="0.25">
      <c r="A2053" s="36"/>
      <c r="F2053" s="36"/>
      <c r="H2053" s="1"/>
    </row>
    <row r="2054" spans="1:8" x14ac:dyDescent="0.25">
      <c r="A2054" s="36"/>
      <c r="F2054" s="36"/>
      <c r="H2054" s="1"/>
    </row>
    <row r="2055" spans="1:8" x14ac:dyDescent="0.25">
      <c r="A2055" s="36"/>
      <c r="F2055" s="36"/>
      <c r="H2055" s="1"/>
    </row>
    <row r="2056" spans="1:8" x14ac:dyDescent="0.25">
      <c r="A2056" s="36"/>
      <c r="F2056" s="36"/>
      <c r="H2056" s="1"/>
    </row>
    <row r="2057" spans="1:8" x14ac:dyDescent="0.25">
      <c r="A2057" s="36"/>
      <c r="F2057" s="36"/>
      <c r="H2057" s="1"/>
    </row>
    <row r="2058" spans="1:8" x14ac:dyDescent="0.25">
      <c r="A2058" s="36"/>
      <c r="F2058" s="36"/>
      <c r="H2058" s="1"/>
    </row>
    <row r="2059" spans="1:8" x14ac:dyDescent="0.25">
      <c r="A2059" s="36"/>
      <c r="F2059" s="36"/>
      <c r="H2059" s="1"/>
    </row>
    <row r="2060" spans="1:8" x14ac:dyDescent="0.25">
      <c r="A2060" s="36"/>
      <c r="F2060" s="36"/>
      <c r="H2060" s="1"/>
    </row>
    <row r="2061" spans="1:8" x14ac:dyDescent="0.25">
      <c r="A2061" s="36"/>
      <c r="F2061" s="36"/>
      <c r="H2061" s="1"/>
    </row>
    <row r="2062" spans="1:8" x14ac:dyDescent="0.25">
      <c r="A2062" s="36"/>
      <c r="F2062" s="36"/>
      <c r="H2062" s="1"/>
    </row>
    <row r="2063" spans="1:8" x14ac:dyDescent="0.25">
      <c r="A2063" s="36"/>
      <c r="F2063" s="36"/>
      <c r="H2063" s="1"/>
    </row>
    <row r="2064" spans="1:8" x14ac:dyDescent="0.25">
      <c r="A2064" s="36"/>
      <c r="F2064" s="36"/>
      <c r="H2064" s="1"/>
    </row>
    <row r="2065" spans="1:8" x14ac:dyDescent="0.25">
      <c r="A2065" s="36"/>
      <c r="F2065" s="36"/>
      <c r="H2065" s="1"/>
    </row>
    <row r="2066" spans="1:8" x14ac:dyDescent="0.25">
      <c r="A2066" s="36"/>
      <c r="F2066" s="36"/>
      <c r="H2066" s="1"/>
    </row>
    <row r="2067" spans="1:8" x14ac:dyDescent="0.25">
      <c r="A2067" s="36"/>
      <c r="F2067" s="36"/>
      <c r="H2067" s="1"/>
    </row>
    <row r="2068" spans="1:8" x14ac:dyDescent="0.25">
      <c r="A2068" s="36"/>
      <c r="F2068" s="36"/>
      <c r="H2068" s="1"/>
    </row>
    <row r="2069" spans="1:8" x14ac:dyDescent="0.25">
      <c r="A2069" s="36"/>
      <c r="F2069" s="36"/>
      <c r="H2069" s="1"/>
    </row>
    <row r="2070" spans="1:8" x14ac:dyDescent="0.25">
      <c r="A2070" s="36"/>
      <c r="F2070" s="36"/>
      <c r="H2070" s="1"/>
    </row>
    <row r="2071" spans="1:8" x14ac:dyDescent="0.25">
      <c r="A2071" s="36"/>
      <c r="F2071" s="36"/>
      <c r="H2071" s="1"/>
    </row>
    <row r="2072" spans="1:8" x14ac:dyDescent="0.25">
      <c r="A2072" s="36"/>
      <c r="F2072" s="36"/>
      <c r="H2072" s="1"/>
    </row>
    <row r="2073" spans="1:8" x14ac:dyDescent="0.25">
      <c r="A2073" s="36"/>
      <c r="F2073" s="36"/>
      <c r="H2073" s="1"/>
    </row>
    <row r="2074" spans="1:8" x14ac:dyDescent="0.25">
      <c r="A2074" s="36"/>
      <c r="F2074" s="36"/>
      <c r="H2074" s="1"/>
    </row>
    <row r="2075" spans="1:8" x14ac:dyDescent="0.25">
      <c r="A2075" s="36"/>
      <c r="F2075" s="36"/>
      <c r="H2075" s="1"/>
    </row>
    <row r="2076" spans="1:8" x14ac:dyDescent="0.25">
      <c r="A2076" s="36"/>
      <c r="F2076" s="36"/>
      <c r="H2076" s="1"/>
    </row>
    <row r="2077" spans="1:8" x14ac:dyDescent="0.25">
      <c r="A2077" s="36"/>
      <c r="F2077" s="36"/>
      <c r="H2077" s="1"/>
    </row>
    <row r="2078" spans="1:8" x14ac:dyDescent="0.25">
      <c r="A2078" s="36"/>
      <c r="F2078" s="36"/>
      <c r="H2078" s="1"/>
    </row>
    <row r="2079" spans="1:8" x14ac:dyDescent="0.25">
      <c r="A2079" s="36"/>
      <c r="F2079" s="36"/>
      <c r="H2079" s="1"/>
    </row>
    <row r="2080" spans="1:8" x14ac:dyDescent="0.25">
      <c r="A2080" s="36"/>
      <c r="F2080" s="36"/>
      <c r="H2080" s="1"/>
    </row>
    <row r="2081" spans="1:8" x14ac:dyDescent="0.25">
      <c r="A2081" s="36"/>
      <c r="F2081" s="36"/>
      <c r="H2081" s="1"/>
    </row>
    <row r="2082" spans="1:8" x14ac:dyDescent="0.25">
      <c r="A2082" s="36"/>
      <c r="F2082" s="36"/>
      <c r="H2082" s="1"/>
    </row>
    <row r="2083" spans="1:8" x14ac:dyDescent="0.25">
      <c r="A2083" s="36"/>
      <c r="F2083" s="36"/>
      <c r="H2083" s="1"/>
    </row>
    <row r="2084" spans="1:8" x14ac:dyDescent="0.25">
      <c r="A2084" s="36"/>
      <c r="F2084" s="36"/>
      <c r="H2084" s="1"/>
    </row>
    <row r="2085" spans="1:8" x14ac:dyDescent="0.25">
      <c r="A2085" s="36"/>
      <c r="F2085" s="36"/>
      <c r="H2085" s="1"/>
    </row>
    <row r="2086" spans="1:8" x14ac:dyDescent="0.25">
      <c r="A2086" s="36"/>
      <c r="F2086" s="36"/>
      <c r="H2086" s="1"/>
    </row>
    <row r="2087" spans="1:8" x14ac:dyDescent="0.25">
      <c r="A2087" s="36"/>
      <c r="F2087" s="36"/>
      <c r="H2087" s="1"/>
    </row>
    <row r="2088" spans="1:8" x14ac:dyDescent="0.25">
      <c r="A2088" s="36"/>
      <c r="F2088" s="36"/>
      <c r="H2088" s="1"/>
    </row>
    <row r="2089" spans="1:8" x14ac:dyDescent="0.25">
      <c r="A2089" s="36"/>
      <c r="F2089" s="36"/>
      <c r="H2089" s="1"/>
    </row>
    <row r="2090" spans="1:8" x14ac:dyDescent="0.25">
      <c r="A2090" s="36"/>
      <c r="F2090" s="36"/>
      <c r="H2090" s="1"/>
    </row>
    <row r="2091" spans="1:8" x14ac:dyDescent="0.25">
      <c r="A2091" s="36"/>
      <c r="F2091" s="36"/>
      <c r="H2091" s="1"/>
    </row>
    <row r="2092" spans="1:8" x14ac:dyDescent="0.25">
      <c r="A2092" s="36"/>
      <c r="F2092" s="36"/>
      <c r="H2092" s="1"/>
    </row>
    <row r="2093" spans="1:8" x14ac:dyDescent="0.25">
      <c r="A2093" s="36"/>
      <c r="F2093" s="36"/>
      <c r="H2093" s="1"/>
    </row>
    <row r="2094" spans="1:8" x14ac:dyDescent="0.25">
      <c r="A2094" s="36"/>
      <c r="F2094" s="36"/>
      <c r="H2094" s="1"/>
    </row>
    <row r="2095" spans="1:8" x14ac:dyDescent="0.25">
      <c r="A2095" s="36"/>
      <c r="F2095" s="36"/>
      <c r="H2095" s="1"/>
    </row>
    <row r="2096" spans="1:8" x14ac:dyDescent="0.25">
      <c r="A2096" s="36"/>
      <c r="F2096" s="36"/>
      <c r="H2096" s="1"/>
    </row>
    <row r="2097" spans="1:8" x14ac:dyDescent="0.25">
      <c r="A2097" s="36"/>
      <c r="F2097" s="36"/>
      <c r="H2097" s="1"/>
    </row>
    <row r="2098" spans="1:8" x14ac:dyDescent="0.25">
      <c r="A2098" s="36"/>
      <c r="F2098" s="36"/>
      <c r="H2098" s="1"/>
    </row>
    <row r="2099" spans="1:8" x14ac:dyDescent="0.25">
      <c r="A2099" s="36"/>
      <c r="F2099" s="36"/>
      <c r="H2099" s="1"/>
    </row>
    <row r="2100" spans="1:8" x14ac:dyDescent="0.25">
      <c r="A2100" s="36"/>
      <c r="F2100" s="36"/>
      <c r="H2100" s="1"/>
    </row>
    <row r="2101" spans="1:8" x14ac:dyDescent="0.25">
      <c r="A2101" s="36"/>
      <c r="F2101" s="36"/>
      <c r="H2101" s="1"/>
    </row>
    <row r="2102" spans="1:8" x14ac:dyDescent="0.25">
      <c r="A2102" s="36"/>
      <c r="F2102" s="36"/>
      <c r="H2102" s="1"/>
    </row>
    <row r="2103" spans="1:8" x14ac:dyDescent="0.25">
      <c r="A2103" s="36"/>
      <c r="F2103" s="36"/>
      <c r="H2103" s="1"/>
    </row>
    <row r="2104" spans="1:8" x14ac:dyDescent="0.25">
      <c r="A2104" s="36"/>
      <c r="F2104" s="36"/>
      <c r="H2104" s="1"/>
    </row>
    <row r="2105" spans="1:8" x14ac:dyDescent="0.25">
      <c r="A2105" s="36"/>
      <c r="F2105" s="36"/>
      <c r="H2105" s="1"/>
    </row>
    <row r="2106" spans="1:8" x14ac:dyDescent="0.25">
      <c r="A2106" s="36"/>
      <c r="F2106" s="36"/>
      <c r="H2106" s="1"/>
    </row>
    <row r="2107" spans="1:8" x14ac:dyDescent="0.25">
      <c r="A2107" s="36"/>
      <c r="F2107" s="36"/>
      <c r="H2107" s="1"/>
    </row>
    <row r="2108" spans="1:8" x14ac:dyDescent="0.25">
      <c r="A2108" s="36"/>
      <c r="F2108" s="36"/>
      <c r="H2108" s="1"/>
    </row>
    <row r="2109" spans="1:8" x14ac:dyDescent="0.25">
      <c r="A2109" s="36"/>
      <c r="F2109" s="36"/>
      <c r="H2109" s="1"/>
    </row>
    <row r="2110" spans="1:8" x14ac:dyDescent="0.25">
      <c r="A2110" s="36"/>
      <c r="F2110" s="36"/>
      <c r="H2110" s="1"/>
    </row>
    <row r="2111" spans="1:8" x14ac:dyDescent="0.25">
      <c r="A2111" s="36"/>
      <c r="F2111" s="36"/>
      <c r="H2111" s="1"/>
    </row>
    <row r="2112" spans="1:8" x14ac:dyDescent="0.25">
      <c r="A2112" s="36"/>
      <c r="F2112" s="36"/>
      <c r="H2112" s="1"/>
    </row>
    <row r="2113" spans="1:8" x14ac:dyDescent="0.25">
      <c r="A2113" s="36"/>
      <c r="F2113" s="36"/>
      <c r="H2113" s="1"/>
    </row>
    <row r="2114" spans="1:8" x14ac:dyDescent="0.25">
      <c r="A2114" s="36"/>
      <c r="F2114" s="36"/>
      <c r="H2114" s="1"/>
    </row>
    <row r="2115" spans="1:8" x14ac:dyDescent="0.25">
      <c r="A2115" s="36"/>
      <c r="F2115" s="36"/>
      <c r="H2115" s="1"/>
    </row>
    <row r="2116" spans="1:8" x14ac:dyDescent="0.25">
      <c r="A2116" s="36"/>
      <c r="F2116" s="36"/>
      <c r="H2116" s="1"/>
    </row>
    <row r="2117" spans="1:8" x14ac:dyDescent="0.25">
      <c r="A2117" s="36"/>
      <c r="F2117" s="36"/>
      <c r="H2117" s="1"/>
    </row>
    <row r="2118" spans="1:8" x14ac:dyDescent="0.25">
      <c r="A2118" s="36"/>
      <c r="F2118" s="36"/>
      <c r="H2118" s="1"/>
    </row>
    <row r="2119" spans="1:8" x14ac:dyDescent="0.25">
      <c r="A2119" s="36"/>
      <c r="F2119" s="36"/>
      <c r="H2119" s="1"/>
    </row>
    <row r="2120" spans="1:8" x14ac:dyDescent="0.25">
      <c r="A2120" s="36"/>
      <c r="F2120" s="36"/>
      <c r="H2120" s="1"/>
    </row>
    <row r="2121" spans="1:8" x14ac:dyDescent="0.25">
      <c r="A2121" s="36"/>
      <c r="F2121" s="36"/>
      <c r="H2121" s="1"/>
    </row>
    <row r="2122" spans="1:8" x14ac:dyDescent="0.25">
      <c r="A2122" s="36"/>
      <c r="F2122" s="36"/>
      <c r="H2122" s="1"/>
    </row>
    <row r="2123" spans="1:8" x14ac:dyDescent="0.25">
      <c r="A2123" s="36"/>
      <c r="F2123" s="36"/>
      <c r="H2123" s="1"/>
    </row>
    <row r="2124" spans="1:8" x14ac:dyDescent="0.25">
      <c r="A2124" s="36"/>
      <c r="F2124" s="36"/>
      <c r="H2124" s="1"/>
    </row>
    <row r="2125" spans="1:8" x14ac:dyDescent="0.25">
      <c r="A2125" s="36"/>
      <c r="F2125" s="36"/>
      <c r="H2125" s="1"/>
    </row>
    <row r="2126" spans="1:8" x14ac:dyDescent="0.25">
      <c r="A2126" s="36"/>
      <c r="F2126" s="36"/>
      <c r="H2126" s="1"/>
    </row>
    <row r="2127" spans="1:8" x14ac:dyDescent="0.25">
      <c r="A2127" s="36"/>
      <c r="F2127" s="36"/>
      <c r="H2127" s="1"/>
    </row>
    <row r="2128" spans="1:8" x14ac:dyDescent="0.25">
      <c r="A2128" s="36"/>
      <c r="F2128" s="36"/>
      <c r="H2128" s="1"/>
    </row>
    <row r="2129" spans="1:8" x14ac:dyDescent="0.25">
      <c r="A2129" s="36"/>
      <c r="F2129" s="36"/>
      <c r="H2129" s="1"/>
    </row>
    <row r="2130" spans="1:8" x14ac:dyDescent="0.25">
      <c r="A2130" s="36"/>
      <c r="F2130" s="36"/>
      <c r="H2130" s="1"/>
    </row>
    <row r="2131" spans="1:8" x14ac:dyDescent="0.25">
      <c r="A2131" s="36"/>
      <c r="F2131" s="36"/>
      <c r="H2131" s="1"/>
    </row>
    <row r="2132" spans="1:8" x14ac:dyDescent="0.25">
      <c r="A2132" s="36"/>
      <c r="F2132" s="36"/>
      <c r="H2132" s="1"/>
    </row>
    <row r="2133" spans="1:8" x14ac:dyDescent="0.25">
      <c r="A2133" s="36"/>
      <c r="F2133" s="36"/>
      <c r="H2133" s="1"/>
    </row>
    <row r="2134" spans="1:8" x14ac:dyDescent="0.25">
      <c r="A2134" s="36"/>
      <c r="F2134" s="36"/>
      <c r="H2134" s="1"/>
    </row>
    <row r="2135" spans="1:8" x14ac:dyDescent="0.25">
      <c r="A2135" s="36"/>
      <c r="F2135" s="36"/>
      <c r="H2135" s="1"/>
    </row>
    <row r="2136" spans="1:8" x14ac:dyDescent="0.25">
      <c r="A2136" s="36"/>
      <c r="F2136" s="36"/>
      <c r="H2136" s="1"/>
    </row>
    <row r="2137" spans="1:8" x14ac:dyDescent="0.25">
      <c r="A2137" s="36"/>
      <c r="F2137" s="36"/>
      <c r="H2137" s="1"/>
    </row>
    <row r="2138" spans="1:8" x14ac:dyDescent="0.25">
      <c r="A2138" s="36"/>
      <c r="F2138" s="36"/>
      <c r="H2138" s="1"/>
    </row>
    <row r="2139" spans="1:8" x14ac:dyDescent="0.25">
      <c r="A2139" s="36"/>
      <c r="F2139" s="36"/>
      <c r="H2139" s="1"/>
    </row>
    <row r="2140" spans="1:8" x14ac:dyDescent="0.25">
      <c r="A2140" s="36"/>
      <c r="F2140" s="36"/>
      <c r="H2140" s="1"/>
    </row>
    <row r="2141" spans="1:8" x14ac:dyDescent="0.25">
      <c r="A2141" s="36"/>
      <c r="F2141" s="36"/>
      <c r="H2141" s="1"/>
    </row>
    <row r="2142" spans="1:8" x14ac:dyDescent="0.25">
      <c r="A2142" s="36"/>
      <c r="F2142" s="36"/>
      <c r="H2142" s="1"/>
    </row>
    <row r="2143" spans="1:8" x14ac:dyDescent="0.25">
      <c r="A2143" s="36"/>
      <c r="F2143" s="36"/>
      <c r="H2143" s="1"/>
    </row>
    <row r="2144" spans="1:8" x14ac:dyDescent="0.25">
      <c r="A2144" s="36"/>
      <c r="F2144" s="36"/>
      <c r="H2144" s="1"/>
    </row>
    <row r="2145" spans="1:8" x14ac:dyDescent="0.25">
      <c r="A2145" s="36"/>
      <c r="F2145" s="36"/>
      <c r="H2145" s="1"/>
    </row>
    <row r="2146" spans="1:8" x14ac:dyDescent="0.25">
      <c r="A2146" s="36"/>
      <c r="F2146" s="36"/>
      <c r="H2146" s="1"/>
    </row>
    <row r="2147" spans="1:8" x14ac:dyDescent="0.25">
      <c r="A2147" s="36"/>
      <c r="F2147" s="36"/>
      <c r="H2147" s="1"/>
    </row>
    <row r="2148" spans="1:8" x14ac:dyDescent="0.25">
      <c r="A2148" s="36"/>
      <c r="F2148" s="36"/>
      <c r="H2148" s="1"/>
    </row>
    <row r="2149" spans="1:8" x14ac:dyDescent="0.25">
      <c r="A2149" s="36"/>
      <c r="F2149" s="36"/>
      <c r="H2149" s="1"/>
    </row>
    <row r="2150" spans="1:8" x14ac:dyDescent="0.25">
      <c r="A2150" s="36"/>
      <c r="F2150" s="36"/>
      <c r="H2150" s="1"/>
    </row>
    <row r="2151" spans="1:8" x14ac:dyDescent="0.25">
      <c r="A2151" s="36"/>
      <c r="F2151" s="36"/>
      <c r="H2151" s="1"/>
    </row>
    <row r="2152" spans="1:8" x14ac:dyDescent="0.25">
      <c r="A2152" s="36"/>
      <c r="F2152" s="36"/>
      <c r="H2152" s="1"/>
    </row>
    <row r="2153" spans="1:8" x14ac:dyDescent="0.25">
      <c r="A2153" s="36"/>
      <c r="F2153" s="36"/>
      <c r="H2153" s="1"/>
    </row>
    <row r="2154" spans="1:8" x14ac:dyDescent="0.25">
      <c r="A2154" s="36"/>
      <c r="F2154" s="36"/>
      <c r="H2154" s="1"/>
    </row>
    <row r="2155" spans="1:8" x14ac:dyDescent="0.25">
      <c r="A2155" s="36"/>
      <c r="F2155" s="36"/>
      <c r="H2155" s="1"/>
    </row>
    <row r="2156" spans="1:8" x14ac:dyDescent="0.25">
      <c r="A2156" s="36"/>
      <c r="F2156" s="36"/>
      <c r="H2156" s="1"/>
    </row>
    <row r="2157" spans="1:8" x14ac:dyDescent="0.25">
      <c r="A2157" s="36"/>
      <c r="F2157" s="36"/>
      <c r="H2157" s="1"/>
    </row>
    <row r="2158" spans="1:8" x14ac:dyDescent="0.25">
      <c r="A2158" s="36"/>
      <c r="F2158" s="36"/>
      <c r="H2158" s="1"/>
    </row>
    <row r="2159" spans="1:8" x14ac:dyDescent="0.25">
      <c r="A2159" s="36"/>
      <c r="F2159" s="36"/>
      <c r="H2159" s="1"/>
    </row>
    <row r="2160" spans="1:8" x14ac:dyDescent="0.25">
      <c r="A2160" s="36"/>
      <c r="F2160" s="36"/>
      <c r="H2160" s="1"/>
    </row>
    <row r="2161" spans="1:8" x14ac:dyDescent="0.25">
      <c r="A2161" s="36"/>
      <c r="F2161" s="36"/>
      <c r="H2161" s="1"/>
    </row>
    <row r="2162" spans="1:8" x14ac:dyDescent="0.25">
      <c r="A2162" s="36"/>
      <c r="F2162" s="36"/>
      <c r="H2162" s="1"/>
    </row>
    <row r="2163" spans="1:8" x14ac:dyDescent="0.25">
      <c r="A2163" s="36"/>
      <c r="F2163" s="36"/>
      <c r="H2163" s="1"/>
    </row>
    <row r="2164" spans="1:8" x14ac:dyDescent="0.25">
      <c r="A2164" s="36"/>
      <c r="F2164" s="36"/>
      <c r="H2164" s="1"/>
    </row>
    <row r="2165" spans="1:8" x14ac:dyDescent="0.25">
      <c r="A2165" s="36"/>
      <c r="F2165" s="36"/>
      <c r="H2165" s="1"/>
    </row>
    <row r="2166" spans="1:8" x14ac:dyDescent="0.25">
      <c r="A2166" s="36"/>
      <c r="F2166" s="36"/>
      <c r="H2166" s="1"/>
    </row>
    <row r="2167" spans="1:8" x14ac:dyDescent="0.25">
      <c r="A2167" s="36"/>
      <c r="F2167" s="36"/>
      <c r="H2167" s="1"/>
    </row>
    <row r="2168" spans="1:8" x14ac:dyDescent="0.25">
      <c r="A2168" s="36"/>
      <c r="F2168" s="36"/>
      <c r="H2168" s="1"/>
    </row>
    <row r="2169" spans="1:8" x14ac:dyDescent="0.25">
      <c r="A2169" s="36"/>
      <c r="F2169" s="36"/>
      <c r="H2169" s="1"/>
    </row>
    <row r="2170" spans="1:8" x14ac:dyDescent="0.25">
      <c r="A2170" s="36"/>
      <c r="F2170" s="36"/>
      <c r="H2170" s="1"/>
    </row>
    <row r="2171" spans="1:8" x14ac:dyDescent="0.25">
      <c r="A2171" s="36"/>
      <c r="F2171" s="36"/>
      <c r="H2171" s="1"/>
    </row>
    <row r="2172" spans="1:8" x14ac:dyDescent="0.25">
      <c r="A2172" s="36"/>
      <c r="F2172" s="36"/>
      <c r="H2172" s="1"/>
    </row>
    <row r="2173" spans="1:8" x14ac:dyDescent="0.25">
      <c r="A2173" s="36"/>
      <c r="F2173" s="36"/>
      <c r="H2173" s="1"/>
    </row>
    <row r="2174" spans="1:8" x14ac:dyDescent="0.25">
      <c r="A2174" s="36"/>
      <c r="F2174" s="36"/>
      <c r="H2174" s="1"/>
    </row>
    <row r="2175" spans="1:8" x14ac:dyDescent="0.25">
      <c r="A2175" s="36"/>
      <c r="F2175" s="36"/>
      <c r="H2175" s="1"/>
    </row>
    <row r="2176" spans="1:8" x14ac:dyDescent="0.25">
      <c r="A2176" s="36"/>
      <c r="F2176" s="36"/>
      <c r="H2176" s="1"/>
    </row>
    <row r="2177" spans="1:8" x14ac:dyDescent="0.25">
      <c r="A2177" s="36"/>
      <c r="F2177" s="36"/>
      <c r="H2177" s="1"/>
    </row>
    <row r="2178" spans="1:8" x14ac:dyDescent="0.25">
      <c r="A2178" s="36"/>
      <c r="F2178" s="36"/>
      <c r="H2178" s="1"/>
    </row>
    <row r="2179" spans="1:8" x14ac:dyDescent="0.25">
      <c r="A2179" s="36"/>
      <c r="F2179" s="36"/>
      <c r="H2179" s="1"/>
    </row>
    <row r="2180" spans="1:8" x14ac:dyDescent="0.25">
      <c r="A2180" s="36"/>
      <c r="F2180" s="36"/>
      <c r="H2180" s="1"/>
    </row>
    <row r="2181" spans="1:8" x14ac:dyDescent="0.25">
      <c r="A2181" s="36"/>
      <c r="F2181" s="36"/>
      <c r="H2181" s="1"/>
    </row>
    <row r="2182" spans="1:8" x14ac:dyDescent="0.25">
      <c r="A2182" s="36"/>
      <c r="F2182" s="36"/>
      <c r="H2182" s="1"/>
    </row>
    <row r="2183" spans="1:8" x14ac:dyDescent="0.25">
      <c r="A2183" s="36"/>
      <c r="F2183" s="36"/>
      <c r="H2183" s="1"/>
    </row>
    <row r="2184" spans="1:8" x14ac:dyDescent="0.25">
      <c r="A2184" s="36"/>
      <c r="F2184" s="36"/>
      <c r="H2184" s="1"/>
    </row>
    <row r="2185" spans="1:8" x14ac:dyDescent="0.25">
      <c r="A2185" s="36"/>
      <c r="F2185" s="36"/>
      <c r="H2185" s="1"/>
    </row>
    <row r="2186" spans="1:8" x14ac:dyDescent="0.25">
      <c r="A2186" s="36"/>
      <c r="F2186" s="36"/>
      <c r="H2186" s="1"/>
    </row>
    <row r="2187" spans="1:8" x14ac:dyDescent="0.25">
      <c r="A2187" s="36"/>
      <c r="F2187" s="36"/>
      <c r="H2187" s="1"/>
    </row>
    <row r="2188" spans="1:8" x14ac:dyDescent="0.25">
      <c r="A2188" s="36"/>
      <c r="F2188" s="36"/>
      <c r="H2188" s="1"/>
    </row>
    <row r="2189" spans="1:8" x14ac:dyDescent="0.25">
      <c r="A2189" s="36"/>
      <c r="F2189" s="36"/>
      <c r="H2189" s="1"/>
    </row>
    <row r="2190" spans="1:8" x14ac:dyDescent="0.25">
      <c r="A2190" s="36"/>
      <c r="F2190" s="36"/>
      <c r="H2190" s="1"/>
    </row>
    <row r="2191" spans="1:8" x14ac:dyDescent="0.25">
      <c r="A2191" s="36"/>
      <c r="F2191" s="36"/>
      <c r="H2191" s="1"/>
    </row>
    <row r="2192" spans="1:8" x14ac:dyDescent="0.25">
      <c r="A2192" s="36"/>
      <c r="F2192" s="36"/>
      <c r="H2192" s="1"/>
    </row>
    <row r="2193" spans="1:8" x14ac:dyDescent="0.25">
      <c r="A2193" s="36"/>
      <c r="F2193" s="36"/>
      <c r="H2193" s="1"/>
    </row>
    <row r="2194" spans="1:8" x14ac:dyDescent="0.25">
      <c r="A2194" s="36"/>
      <c r="F2194" s="36"/>
      <c r="H2194" s="1"/>
    </row>
    <row r="2195" spans="1:8" x14ac:dyDescent="0.25">
      <c r="A2195" s="36"/>
      <c r="F2195" s="36"/>
      <c r="H2195" s="1"/>
    </row>
    <row r="2196" spans="1:8" x14ac:dyDescent="0.25">
      <c r="A2196" s="36"/>
      <c r="F2196" s="36"/>
      <c r="H2196" s="1"/>
    </row>
    <row r="2197" spans="1:8" x14ac:dyDescent="0.25">
      <c r="A2197" s="36"/>
      <c r="F2197" s="36"/>
      <c r="H2197" s="1"/>
    </row>
    <row r="2198" spans="1:8" x14ac:dyDescent="0.25">
      <c r="A2198" s="36"/>
      <c r="F2198" s="36"/>
      <c r="H2198" s="1"/>
    </row>
    <row r="2199" spans="1:8" x14ac:dyDescent="0.25">
      <c r="A2199" s="36"/>
      <c r="F2199" s="36"/>
      <c r="H2199" s="1"/>
    </row>
    <row r="2200" spans="1:8" x14ac:dyDescent="0.25">
      <c r="A2200" s="36"/>
      <c r="F2200" s="36"/>
      <c r="H2200" s="1"/>
    </row>
    <row r="2201" spans="1:8" x14ac:dyDescent="0.25">
      <c r="A2201" s="36"/>
      <c r="F2201" s="36"/>
      <c r="H2201" s="1"/>
    </row>
    <row r="2202" spans="1:8" x14ac:dyDescent="0.25">
      <c r="A2202" s="36"/>
      <c r="F2202" s="36"/>
      <c r="H2202" s="1"/>
    </row>
    <row r="2203" spans="1:8" x14ac:dyDescent="0.25">
      <c r="A2203" s="36"/>
      <c r="F2203" s="36"/>
      <c r="H2203" s="1"/>
    </row>
    <row r="2204" spans="1:8" x14ac:dyDescent="0.25">
      <c r="A2204" s="36"/>
      <c r="F2204" s="36"/>
      <c r="H2204" s="1"/>
    </row>
    <row r="2205" spans="1:8" x14ac:dyDescent="0.25">
      <c r="A2205" s="36"/>
      <c r="F2205" s="36"/>
      <c r="H2205" s="1"/>
    </row>
    <row r="2206" spans="1:8" x14ac:dyDescent="0.25">
      <c r="A2206" s="36"/>
      <c r="F2206" s="36"/>
      <c r="H2206" s="1"/>
    </row>
    <row r="2207" spans="1:8" x14ac:dyDescent="0.25">
      <c r="A2207" s="36"/>
      <c r="F2207" s="36"/>
      <c r="H2207" s="1"/>
    </row>
    <row r="2208" spans="1:8" x14ac:dyDescent="0.25">
      <c r="A2208" s="36"/>
      <c r="F2208" s="36"/>
      <c r="H2208" s="1"/>
    </row>
    <row r="2209" spans="1:8" x14ac:dyDescent="0.25">
      <c r="A2209" s="36"/>
      <c r="F2209" s="36"/>
      <c r="H2209" s="1"/>
    </row>
    <row r="2210" spans="1:8" x14ac:dyDescent="0.25">
      <c r="A2210" s="36"/>
      <c r="F2210" s="36"/>
      <c r="H2210" s="1"/>
    </row>
    <row r="2211" spans="1:8" x14ac:dyDescent="0.25">
      <c r="A2211" s="36"/>
      <c r="F2211" s="36"/>
      <c r="H2211" s="1"/>
    </row>
    <row r="2212" spans="1:8" x14ac:dyDescent="0.25">
      <c r="A2212" s="36"/>
      <c r="F2212" s="36"/>
      <c r="H2212" s="1"/>
    </row>
    <row r="2213" spans="1:8" x14ac:dyDescent="0.25">
      <c r="A2213" s="36"/>
      <c r="F2213" s="36"/>
      <c r="H2213" s="1"/>
    </row>
    <row r="2214" spans="1:8" x14ac:dyDescent="0.25">
      <c r="A2214" s="36"/>
      <c r="F2214" s="36"/>
      <c r="H2214" s="1"/>
    </row>
    <row r="2215" spans="1:8" x14ac:dyDescent="0.25">
      <c r="A2215" s="36"/>
      <c r="F2215" s="36"/>
      <c r="H2215" s="1"/>
    </row>
    <row r="2216" spans="1:8" x14ac:dyDescent="0.25">
      <c r="A2216" s="36"/>
      <c r="F2216" s="36"/>
      <c r="H2216" s="1"/>
    </row>
    <row r="2217" spans="1:8" x14ac:dyDescent="0.25">
      <c r="A2217" s="36"/>
      <c r="F2217" s="36"/>
      <c r="H2217" s="1"/>
    </row>
    <row r="2218" spans="1:8" x14ac:dyDescent="0.25">
      <c r="A2218" s="36"/>
      <c r="F2218" s="36"/>
      <c r="H2218" s="1"/>
    </row>
    <row r="2219" spans="1:8" x14ac:dyDescent="0.25">
      <c r="A2219" s="36"/>
      <c r="F2219" s="36"/>
      <c r="H2219" s="1"/>
    </row>
    <row r="2220" spans="1:8" x14ac:dyDescent="0.25">
      <c r="A2220" s="36"/>
      <c r="F2220" s="36"/>
      <c r="H2220" s="1"/>
    </row>
    <row r="2221" spans="1:8" x14ac:dyDescent="0.25">
      <c r="A2221" s="36"/>
      <c r="F2221" s="36"/>
      <c r="H2221" s="1"/>
    </row>
    <row r="2222" spans="1:8" x14ac:dyDescent="0.25">
      <c r="A2222" s="36"/>
      <c r="F2222" s="36"/>
      <c r="H2222" s="1"/>
    </row>
    <row r="2223" spans="1:8" x14ac:dyDescent="0.25">
      <c r="A2223" s="36"/>
      <c r="F2223" s="36"/>
      <c r="H2223" s="1"/>
    </row>
    <row r="2224" spans="1:8" x14ac:dyDescent="0.25">
      <c r="A2224" s="36"/>
      <c r="F2224" s="36"/>
      <c r="H2224" s="1"/>
    </row>
    <row r="2225" spans="1:8" x14ac:dyDescent="0.25">
      <c r="A2225" s="36"/>
      <c r="F2225" s="36"/>
      <c r="H2225" s="1"/>
    </row>
    <row r="2226" spans="1:8" x14ac:dyDescent="0.25">
      <c r="A2226" s="36"/>
      <c r="F2226" s="36"/>
      <c r="H2226" s="1"/>
    </row>
    <row r="2227" spans="1:8" x14ac:dyDescent="0.25">
      <c r="A2227" s="36"/>
      <c r="F2227" s="36"/>
      <c r="H2227" s="1"/>
    </row>
    <row r="2228" spans="1:8" x14ac:dyDescent="0.25">
      <c r="A2228" s="36"/>
      <c r="F2228" s="36"/>
      <c r="H2228" s="1"/>
    </row>
    <row r="2229" spans="1:8" x14ac:dyDescent="0.25">
      <c r="A2229" s="36"/>
      <c r="F2229" s="36"/>
      <c r="H2229" s="1"/>
    </row>
    <row r="2230" spans="1:8" x14ac:dyDescent="0.25">
      <c r="A2230" s="36"/>
      <c r="F2230" s="36"/>
      <c r="H2230" s="1"/>
    </row>
    <row r="2231" spans="1:8" x14ac:dyDescent="0.25">
      <c r="A2231" s="36"/>
      <c r="F2231" s="36"/>
      <c r="H2231" s="1"/>
    </row>
    <row r="2232" spans="1:8" x14ac:dyDescent="0.25">
      <c r="A2232" s="36"/>
      <c r="F2232" s="36"/>
      <c r="H2232" s="1"/>
    </row>
    <row r="2233" spans="1:8" x14ac:dyDescent="0.25">
      <c r="A2233" s="36"/>
      <c r="F2233" s="36"/>
      <c r="H2233" s="1"/>
    </row>
    <row r="2234" spans="1:8" x14ac:dyDescent="0.25">
      <c r="A2234" s="36"/>
      <c r="F2234" s="36"/>
      <c r="H2234" s="1"/>
    </row>
    <row r="2235" spans="1:8" x14ac:dyDescent="0.25">
      <c r="A2235" s="36"/>
      <c r="F2235" s="36"/>
      <c r="H2235" s="1"/>
    </row>
    <row r="2236" spans="1:8" x14ac:dyDescent="0.25">
      <c r="A2236" s="36"/>
      <c r="F2236" s="36"/>
      <c r="H2236" s="1"/>
    </row>
    <row r="2237" spans="1:8" x14ac:dyDescent="0.25">
      <c r="A2237" s="36"/>
      <c r="F2237" s="36"/>
      <c r="H2237" s="1"/>
    </row>
    <row r="2238" spans="1:8" x14ac:dyDescent="0.25">
      <c r="A2238" s="36"/>
      <c r="F2238" s="36"/>
      <c r="H2238" s="1"/>
    </row>
    <row r="2239" spans="1:8" x14ac:dyDescent="0.25">
      <c r="A2239" s="36"/>
      <c r="F2239" s="36"/>
      <c r="H2239" s="1"/>
    </row>
    <row r="2240" spans="1:8" x14ac:dyDescent="0.25">
      <c r="A2240" s="36"/>
      <c r="F2240" s="36"/>
      <c r="H2240" s="1"/>
    </row>
    <row r="2241" spans="1:8" x14ac:dyDescent="0.25">
      <c r="A2241" s="36"/>
      <c r="F2241" s="36"/>
      <c r="H2241" s="1"/>
    </row>
    <row r="2242" spans="1:8" x14ac:dyDescent="0.25">
      <c r="A2242" s="36"/>
      <c r="F2242" s="36"/>
      <c r="H2242" s="1"/>
    </row>
    <row r="2243" spans="1:8" x14ac:dyDescent="0.25">
      <c r="A2243" s="36"/>
      <c r="F2243" s="36"/>
      <c r="H2243" s="1"/>
    </row>
    <row r="2244" spans="1:8" x14ac:dyDescent="0.25">
      <c r="A2244" s="36"/>
      <c r="F2244" s="36"/>
      <c r="H2244" s="1"/>
    </row>
    <row r="2245" spans="1:8" x14ac:dyDescent="0.25">
      <c r="A2245" s="36"/>
      <c r="F2245" s="36"/>
      <c r="H2245" s="1"/>
    </row>
    <row r="2246" spans="1:8" x14ac:dyDescent="0.25">
      <c r="A2246" s="36"/>
      <c r="F2246" s="36"/>
      <c r="H2246" s="1"/>
    </row>
    <row r="2247" spans="1:8" x14ac:dyDescent="0.25">
      <c r="A2247" s="36"/>
      <c r="F2247" s="36"/>
      <c r="H2247" s="1"/>
    </row>
    <row r="2248" spans="1:8" x14ac:dyDescent="0.25">
      <c r="A2248" s="36"/>
      <c r="F2248" s="36"/>
      <c r="H2248" s="1"/>
    </row>
    <row r="2249" spans="1:8" x14ac:dyDescent="0.25">
      <c r="A2249" s="36"/>
      <c r="F2249" s="36"/>
      <c r="H2249" s="1"/>
    </row>
    <row r="2250" spans="1:8" x14ac:dyDescent="0.25">
      <c r="A2250" s="36"/>
      <c r="F2250" s="36"/>
      <c r="H2250" s="1"/>
    </row>
    <row r="2251" spans="1:8" x14ac:dyDescent="0.25">
      <c r="A2251" s="36"/>
      <c r="F2251" s="36"/>
      <c r="H2251" s="1"/>
    </row>
    <row r="2252" spans="1:8" x14ac:dyDescent="0.25">
      <c r="A2252" s="36"/>
      <c r="F2252" s="36"/>
      <c r="H2252" s="1"/>
    </row>
    <row r="2253" spans="1:8" x14ac:dyDescent="0.25">
      <c r="A2253" s="36"/>
      <c r="F2253" s="36"/>
      <c r="H2253" s="1"/>
    </row>
    <row r="2254" spans="1:8" x14ac:dyDescent="0.25">
      <c r="A2254" s="36"/>
      <c r="F2254" s="36"/>
      <c r="H2254" s="1"/>
    </row>
    <row r="2255" spans="1:8" x14ac:dyDescent="0.25">
      <c r="A2255" s="36"/>
      <c r="F2255" s="36"/>
      <c r="H2255" s="1"/>
    </row>
    <row r="2256" spans="1:8" x14ac:dyDescent="0.25">
      <c r="A2256" s="36"/>
      <c r="F2256" s="36"/>
      <c r="H2256" s="1"/>
    </row>
    <row r="2257" spans="1:8" x14ac:dyDescent="0.25">
      <c r="A2257" s="36"/>
      <c r="F2257" s="36"/>
      <c r="H2257" s="1"/>
    </row>
    <row r="2258" spans="1:8" x14ac:dyDescent="0.25">
      <c r="A2258" s="36"/>
      <c r="F2258" s="36"/>
      <c r="H2258" s="1"/>
    </row>
    <row r="2259" spans="1:8" x14ac:dyDescent="0.25">
      <c r="A2259" s="36"/>
      <c r="F2259" s="36"/>
      <c r="H2259" s="1"/>
    </row>
    <row r="2260" spans="1:8" x14ac:dyDescent="0.25">
      <c r="A2260" s="36"/>
      <c r="F2260" s="36"/>
      <c r="H2260" s="1"/>
    </row>
    <row r="2261" spans="1:8" x14ac:dyDescent="0.25">
      <c r="A2261" s="36"/>
      <c r="F2261" s="36"/>
      <c r="H2261" s="1"/>
    </row>
    <row r="2262" spans="1:8" x14ac:dyDescent="0.25">
      <c r="A2262" s="36"/>
      <c r="F2262" s="36"/>
      <c r="H2262" s="1"/>
    </row>
    <row r="2263" spans="1:8" x14ac:dyDescent="0.25">
      <c r="A2263" s="36"/>
      <c r="F2263" s="36"/>
      <c r="H2263" s="1"/>
    </row>
    <row r="2264" spans="1:8" x14ac:dyDescent="0.25">
      <c r="A2264" s="36"/>
      <c r="F2264" s="36"/>
      <c r="H2264" s="1"/>
    </row>
    <row r="2265" spans="1:8" x14ac:dyDescent="0.25">
      <c r="A2265" s="36"/>
      <c r="F2265" s="36"/>
      <c r="H2265" s="1"/>
    </row>
    <row r="2266" spans="1:8" x14ac:dyDescent="0.25">
      <c r="A2266" s="36"/>
      <c r="F2266" s="36"/>
      <c r="H2266" s="1"/>
    </row>
    <row r="2267" spans="1:8" x14ac:dyDescent="0.25">
      <c r="A2267" s="36"/>
      <c r="F2267" s="36"/>
      <c r="H2267" s="1"/>
    </row>
    <row r="2268" spans="1:8" x14ac:dyDescent="0.25">
      <c r="A2268" s="36"/>
      <c r="F2268" s="36"/>
      <c r="H2268" s="1"/>
    </row>
    <row r="2269" spans="1:8" x14ac:dyDescent="0.25">
      <c r="A2269" s="36"/>
      <c r="F2269" s="36"/>
      <c r="H2269" s="1"/>
    </row>
    <row r="2270" spans="1:8" x14ac:dyDescent="0.25">
      <c r="A2270" s="36"/>
      <c r="F2270" s="36"/>
      <c r="H2270" s="1"/>
    </row>
    <row r="2271" spans="1:8" x14ac:dyDescent="0.25">
      <c r="A2271" s="36"/>
      <c r="F2271" s="36"/>
      <c r="H2271" s="1"/>
    </row>
    <row r="2272" spans="1:8" x14ac:dyDescent="0.25">
      <c r="A2272" s="36"/>
      <c r="F2272" s="36"/>
      <c r="H2272" s="1"/>
    </row>
    <row r="2273" spans="1:8" x14ac:dyDescent="0.25">
      <c r="A2273" s="36"/>
      <c r="F2273" s="36"/>
      <c r="H2273" s="1"/>
    </row>
    <row r="2274" spans="1:8" x14ac:dyDescent="0.25">
      <c r="A2274" s="36"/>
      <c r="F2274" s="36"/>
      <c r="H2274" s="1"/>
    </row>
    <row r="2275" spans="1:8" x14ac:dyDescent="0.25">
      <c r="A2275" s="36"/>
      <c r="F2275" s="36"/>
      <c r="H2275" s="1"/>
    </row>
    <row r="2276" spans="1:8" x14ac:dyDescent="0.25">
      <c r="A2276" s="36"/>
      <c r="F2276" s="36"/>
      <c r="H2276" s="1"/>
    </row>
    <row r="2277" spans="1:8" x14ac:dyDescent="0.25">
      <c r="A2277" s="36"/>
      <c r="F2277" s="36"/>
      <c r="H2277" s="1"/>
    </row>
    <row r="2278" spans="1:8" x14ac:dyDescent="0.25">
      <c r="A2278" s="36"/>
      <c r="F2278" s="36"/>
      <c r="H2278" s="1"/>
    </row>
    <row r="2279" spans="1:8" x14ac:dyDescent="0.25">
      <c r="A2279" s="36"/>
      <c r="F2279" s="36"/>
      <c r="H2279" s="1"/>
    </row>
    <row r="2280" spans="1:8" x14ac:dyDescent="0.25">
      <c r="A2280" s="36"/>
      <c r="F2280" s="36"/>
      <c r="H2280" s="1"/>
    </row>
    <row r="2281" spans="1:8" x14ac:dyDescent="0.25">
      <c r="A2281" s="36"/>
      <c r="F2281" s="36"/>
      <c r="H2281" s="1"/>
    </row>
    <row r="2282" spans="1:8" x14ac:dyDescent="0.25">
      <c r="A2282" s="36"/>
      <c r="F2282" s="36"/>
      <c r="H2282" s="1"/>
    </row>
    <row r="2283" spans="1:8" x14ac:dyDescent="0.25">
      <c r="A2283" s="36"/>
      <c r="F2283" s="36"/>
      <c r="H2283" s="1"/>
    </row>
    <row r="2284" spans="1:8" x14ac:dyDescent="0.25">
      <c r="A2284" s="36"/>
      <c r="F2284" s="36"/>
      <c r="H2284" s="1"/>
    </row>
    <row r="2285" spans="1:8" x14ac:dyDescent="0.25">
      <c r="A2285" s="36"/>
      <c r="F2285" s="36"/>
      <c r="H2285" s="1"/>
    </row>
    <row r="2286" spans="1:8" x14ac:dyDescent="0.25">
      <c r="A2286" s="36"/>
      <c r="F2286" s="36"/>
      <c r="H2286" s="1"/>
    </row>
    <row r="2287" spans="1:8" x14ac:dyDescent="0.25">
      <c r="A2287" s="36"/>
      <c r="F2287" s="36"/>
      <c r="H2287" s="1"/>
    </row>
    <row r="2288" spans="1:8" x14ac:dyDescent="0.25">
      <c r="A2288" s="36"/>
      <c r="F2288" s="36"/>
      <c r="H2288" s="1"/>
    </row>
    <row r="2289" spans="1:8" x14ac:dyDescent="0.25">
      <c r="A2289" s="36"/>
      <c r="F2289" s="36"/>
      <c r="H2289" s="1"/>
    </row>
    <row r="2290" spans="1:8" x14ac:dyDescent="0.25">
      <c r="A2290" s="36"/>
      <c r="F2290" s="36"/>
      <c r="H2290" s="1"/>
    </row>
    <row r="2291" spans="1:8" x14ac:dyDescent="0.25">
      <c r="A2291" s="36"/>
      <c r="F2291" s="36"/>
      <c r="H2291" s="1"/>
    </row>
    <row r="2292" spans="1:8" x14ac:dyDescent="0.25">
      <c r="A2292" s="36"/>
      <c r="F2292" s="36"/>
      <c r="H2292" s="1"/>
    </row>
    <row r="2293" spans="1:8" x14ac:dyDescent="0.25">
      <c r="A2293" s="36"/>
      <c r="F2293" s="36"/>
      <c r="H2293" s="1"/>
    </row>
    <row r="2294" spans="1:8" x14ac:dyDescent="0.25">
      <c r="A2294" s="36"/>
      <c r="F2294" s="36"/>
      <c r="H2294" s="1"/>
    </row>
    <row r="2295" spans="1:8" x14ac:dyDescent="0.25">
      <c r="A2295" s="36"/>
      <c r="F2295" s="36"/>
      <c r="H2295" s="1"/>
    </row>
    <row r="2296" spans="1:8" x14ac:dyDescent="0.25">
      <c r="A2296" s="36"/>
      <c r="F2296" s="36"/>
      <c r="H2296" s="1"/>
    </row>
    <row r="2297" spans="1:8" x14ac:dyDescent="0.25">
      <c r="A2297" s="36"/>
      <c r="F2297" s="36"/>
      <c r="H2297" s="1"/>
    </row>
    <row r="2298" spans="1:8" x14ac:dyDescent="0.25">
      <c r="A2298" s="36"/>
      <c r="F2298" s="36"/>
      <c r="H2298" s="1"/>
    </row>
    <row r="2299" spans="1:8" x14ac:dyDescent="0.25">
      <c r="A2299" s="36"/>
      <c r="F2299" s="36"/>
      <c r="H2299" s="1"/>
    </row>
    <row r="2300" spans="1:8" x14ac:dyDescent="0.25">
      <c r="A2300" s="36"/>
      <c r="F2300" s="36"/>
      <c r="H2300" s="1"/>
    </row>
    <row r="2301" spans="1:8" x14ac:dyDescent="0.25">
      <c r="A2301" s="36"/>
      <c r="F2301" s="36"/>
      <c r="H2301" s="1"/>
    </row>
    <row r="2302" spans="1:8" x14ac:dyDescent="0.25">
      <c r="A2302" s="36"/>
      <c r="F2302" s="36"/>
      <c r="H2302" s="1"/>
    </row>
    <row r="2303" spans="1:8" x14ac:dyDescent="0.25">
      <c r="A2303" s="36"/>
      <c r="F2303" s="36"/>
      <c r="H2303" s="1"/>
    </row>
    <row r="2304" spans="1:8" x14ac:dyDescent="0.25">
      <c r="A2304" s="36"/>
      <c r="F2304" s="36"/>
      <c r="H2304" s="1"/>
    </row>
    <row r="2305" spans="1:8" x14ac:dyDescent="0.25">
      <c r="A2305" s="36"/>
      <c r="F2305" s="36"/>
      <c r="H2305" s="1"/>
    </row>
    <row r="2306" spans="1:8" x14ac:dyDescent="0.25">
      <c r="A2306" s="36"/>
      <c r="F2306" s="36"/>
      <c r="H2306" s="1"/>
    </row>
    <row r="2307" spans="1:8" x14ac:dyDescent="0.25">
      <c r="A2307" s="36"/>
      <c r="F2307" s="36"/>
      <c r="H2307" s="1"/>
    </row>
    <row r="2308" spans="1:8" x14ac:dyDescent="0.25">
      <c r="A2308" s="36"/>
      <c r="F2308" s="36"/>
      <c r="H2308" s="1"/>
    </row>
    <row r="2309" spans="1:8" x14ac:dyDescent="0.25">
      <c r="A2309" s="36"/>
      <c r="F2309" s="36"/>
      <c r="H2309" s="1"/>
    </row>
    <row r="2310" spans="1:8" x14ac:dyDescent="0.25">
      <c r="A2310" s="36"/>
      <c r="F2310" s="36"/>
      <c r="H2310" s="1"/>
    </row>
    <row r="2311" spans="1:8" x14ac:dyDescent="0.25">
      <c r="A2311" s="36"/>
      <c r="F2311" s="36"/>
      <c r="H2311" s="1"/>
    </row>
    <row r="2312" spans="1:8" x14ac:dyDescent="0.25">
      <c r="A2312" s="36"/>
      <c r="F2312" s="36"/>
      <c r="H2312" s="1"/>
    </row>
    <row r="2313" spans="1:8" x14ac:dyDescent="0.25">
      <c r="A2313" s="36"/>
      <c r="F2313" s="36"/>
      <c r="H2313" s="1"/>
    </row>
    <row r="2314" spans="1:8" x14ac:dyDescent="0.25">
      <c r="A2314" s="36"/>
      <c r="F2314" s="36"/>
      <c r="H2314" s="1"/>
    </row>
    <row r="2315" spans="1:8" x14ac:dyDescent="0.25">
      <c r="A2315" s="36"/>
      <c r="F2315" s="36"/>
      <c r="H2315" s="1"/>
    </row>
    <row r="2316" spans="1:8" x14ac:dyDescent="0.25">
      <c r="A2316" s="36"/>
      <c r="F2316" s="36"/>
      <c r="H2316" s="1"/>
    </row>
    <row r="2317" spans="1:8" x14ac:dyDescent="0.25">
      <c r="A2317" s="36"/>
      <c r="F2317" s="36"/>
      <c r="H2317" s="1"/>
    </row>
    <row r="2318" spans="1:8" x14ac:dyDescent="0.25">
      <c r="A2318" s="36"/>
      <c r="F2318" s="36"/>
      <c r="H2318" s="1"/>
    </row>
    <row r="2319" spans="1:8" x14ac:dyDescent="0.25">
      <c r="A2319" s="36"/>
      <c r="F2319" s="36"/>
      <c r="H2319" s="1"/>
    </row>
    <row r="2320" spans="1:8" x14ac:dyDescent="0.25">
      <c r="A2320" s="36"/>
      <c r="F2320" s="36"/>
      <c r="H2320" s="1"/>
    </row>
    <row r="2321" spans="1:8" x14ac:dyDescent="0.25">
      <c r="A2321" s="36"/>
      <c r="F2321" s="36"/>
      <c r="H2321" s="1"/>
    </row>
    <row r="2322" spans="1:8" x14ac:dyDescent="0.25">
      <c r="A2322" s="36"/>
      <c r="F2322" s="36"/>
      <c r="H2322" s="1"/>
    </row>
    <row r="2323" spans="1:8" x14ac:dyDescent="0.25">
      <c r="A2323" s="36"/>
      <c r="F2323" s="36"/>
      <c r="H2323" s="1"/>
    </row>
    <row r="2324" spans="1:8" x14ac:dyDescent="0.25">
      <c r="A2324" s="36"/>
      <c r="F2324" s="36"/>
      <c r="H2324" s="1"/>
    </row>
    <row r="2325" spans="1:8" x14ac:dyDescent="0.25">
      <c r="A2325" s="36"/>
      <c r="F2325" s="36"/>
      <c r="H2325" s="1"/>
    </row>
    <row r="2326" spans="1:8" x14ac:dyDescent="0.25">
      <c r="A2326" s="36"/>
      <c r="F2326" s="36"/>
      <c r="H2326" s="1"/>
    </row>
    <row r="2327" spans="1:8" x14ac:dyDescent="0.25">
      <c r="A2327" s="36"/>
      <c r="F2327" s="36"/>
      <c r="H2327" s="1"/>
    </row>
    <row r="2328" spans="1:8" x14ac:dyDescent="0.25">
      <c r="A2328" s="36"/>
      <c r="F2328" s="36"/>
      <c r="H2328" s="1"/>
    </row>
    <row r="2329" spans="1:8" x14ac:dyDescent="0.25">
      <c r="A2329" s="36"/>
      <c r="F2329" s="36"/>
      <c r="H2329" s="1"/>
    </row>
    <row r="2330" spans="1:8" x14ac:dyDescent="0.25">
      <c r="A2330" s="36"/>
      <c r="F2330" s="36"/>
      <c r="H2330" s="1"/>
    </row>
    <row r="2331" spans="1:8" x14ac:dyDescent="0.25">
      <c r="A2331" s="36"/>
      <c r="F2331" s="36"/>
      <c r="H2331" s="1"/>
    </row>
    <row r="2332" spans="1:8" x14ac:dyDescent="0.25">
      <c r="A2332" s="36"/>
      <c r="F2332" s="36"/>
      <c r="H2332" s="1"/>
    </row>
    <row r="2333" spans="1:8" x14ac:dyDescent="0.25">
      <c r="A2333" s="36"/>
      <c r="F2333" s="36"/>
      <c r="H2333" s="1"/>
    </row>
    <row r="2334" spans="1:8" x14ac:dyDescent="0.25">
      <c r="A2334" s="36"/>
      <c r="F2334" s="36"/>
      <c r="H2334" s="1"/>
    </row>
    <row r="2335" spans="1:8" x14ac:dyDescent="0.25">
      <c r="A2335" s="36"/>
      <c r="F2335" s="36"/>
      <c r="H2335" s="1"/>
    </row>
    <row r="2336" spans="1:8" x14ac:dyDescent="0.25">
      <c r="A2336" s="36"/>
      <c r="F2336" s="36"/>
      <c r="H2336" s="1"/>
    </row>
    <row r="2337" spans="1:8" x14ac:dyDescent="0.25">
      <c r="A2337" s="36"/>
      <c r="F2337" s="36"/>
      <c r="H2337" s="1"/>
    </row>
    <row r="2338" spans="1:8" x14ac:dyDescent="0.25">
      <c r="A2338" s="36"/>
      <c r="F2338" s="36"/>
      <c r="H2338" s="1"/>
    </row>
    <row r="2339" spans="1:8" x14ac:dyDescent="0.25">
      <c r="A2339" s="36"/>
      <c r="F2339" s="36"/>
      <c r="H2339" s="1"/>
    </row>
    <row r="2340" spans="1:8" x14ac:dyDescent="0.25">
      <c r="A2340" s="36"/>
      <c r="F2340" s="36"/>
      <c r="H2340" s="1"/>
    </row>
    <row r="2341" spans="1:8" x14ac:dyDescent="0.25">
      <c r="A2341" s="36"/>
      <c r="F2341" s="36"/>
      <c r="H2341" s="1"/>
    </row>
    <row r="2342" spans="1:8" x14ac:dyDescent="0.25">
      <c r="A2342" s="36"/>
      <c r="F2342" s="36"/>
      <c r="H2342" s="1"/>
    </row>
    <row r="2343" spans="1:8" x14ac:dyDescent="0.25">
      <c r="A2343" s="36"/>
      <c r="F2343" s="36"/>
      <c r="H2343" s="1"/>
    </row>
    <row r="2344" spans="1:8" x14ac:dyDescent="0.25">
      <c r="A2344" s="36"/>
      <c r="F2344" s="36"/>
      <c r="H2344" s="1"/>
    </row>
    <row r="2345" spans="1:8" x14ac:dyDescent="0.25">
      <c r="A2345" s="36"/>
      <c r="F2345" s="36"/>
      <c r="H2345" s="1"/>
    </row>
    <row r="2346" spans="1:8" x14ac:dyDescent="0.25">
      <c r="A2346" s="36"/>
      <c r="F2346" s="36"/>
      <c r="H2346" s="1"/>
    </row>
    <row r="2347" spans="1:8" x14ac:dyDescent="0.25">
      <c r="A2347" s="36"/>
      <c r="F2347" s="36"/>
      <c r="H2347" s="1"/>
    </row>
    <row r="2348" spans="1:8" x14ac:dyDescent="0.25">
      <c r="A2348" s="36"/>
      <c r="F2348" s="36"/>
      <c r="H2348" s="1"/>
    </row>
    <row r="2349" spans="1:8" x14ac:dyDescent="0.25">
      <c r="A2349" s="36"/>
      <c r="F2349" s="36"/>
      <c r="H2349" s="1"/>
    </row>
    <row r="2350" spans="1:8" x14ac:dyDescent="0.25">
      <c r="A2350" s="36"/>
      <c r="F2350" s="36"/>
      <c r="H2350" s="1"/>
    </row>
    <row r="2351" spans="1:8" x14ac:dyDescent="0.25">
      <c r="A2351" s="36"/>
      <c r="F2351" s="36"/>
      <c r="H2351" s="1"/>
    </row>
    <row r="2352" spans="1:8" x14ac:dyDescent="0.25">
      <c r="A2352" s="36"/>
      <c r="F2352" s="36"/>
      <c r="H2352" s="1"/>
    </row>
    <row r="2353" spans="1:8" x14ac:dyDescent="0.25">
      <c r="A2353" s="36"/>
      <c r="F2353" s="36"/>
      <c r="H2353" s="1"/>
    </row>
    <row r="2354" spans="1:8" x14ac:dyDescent="0.25">
      <c r="A2354" s="36"/>
      <c r="F2354" s="36"/>
      <c r="H2354" s="1"/>
    </row>
    <row r="2355" spans="1:8" x14ac:dyDescent="0.25">
      <c r="A2355" s="36"/>
      <c r="F2355" s="36"/>
      <c r="H2355" s="1"/>
    </row>
    <row r="2356" spans="1:8" x14ac:dyDescent="0.25">
      <c r="A2356" s="36"/>
      <c r="F2356" s="36"/>
      <c r="H2356" s="1"/>
    </row>
    <row r="2357" spans="1:8" x14ac:dyDescent="0.25">
      <c r="A2357" s="36"/>
      <c r="F2357" s="36"/>
      <c r="H2357" s="1"/>
    </row>
    <row r="2358" spans="1:8" x14ac:dyDescent="0.25">
      <c r="A2358" s="36"/>
      <c r="F2358" s="36"/>
      <c r="H2358" s="1"/>
    </row>
    <row r="2359" spans="1:8" x14ac:dyDescent="0.25">
      <c r="A2359" s="36"/>
      <c r="F2359" s="36"/>
      <c r="H2359" s="1"/>
    </row>
    <row r="2360" spans="1:8" x14ac:dyDescent="0.25">
      <c r="A2360" s="36"/>
      <c r="F2360" s="36"/>
      <c r="H2360" s="1"/>
    </row>
    <row r="2361" spans="1:8" x14ac:dyDescent="0.25">
      <c r="A2361" s="36"/>
      <c r="F2361" s="36"/>
      <c r="H2361" s="1"/>
    </row>
    <row r="2362" spans="1:8" x14ac:dyDescent="0.25">
      <c r="A2362" s="36"/>
      <c r="F2362" s="36"/>
      <c r="H2362" s="1"/>
    </row>
    <row r="2363" spans="1:8" x14ac:dyDescent="0.25">
      <c r="A2363" s="36"/>
      <c r="F2363" s="36"/>
      <c r="H2363" s="1"/>
    </row>
    <row r="2364" spans="1:8" x14ac:dyDescent="0.25">
      <c r="A2364" s="36"/>
      <c r="F2364" s="36"/>
      <c r="H2364" s="1"/>
    </row>
    <row r="2365" spans="1:8" x14ac:dyDescent="0.25">
      <c r="A2365" s="36"/>
      <c r="F2365" s="36"/>
      <c r="H2365" s="1"/>
    </row>
    <row r="2366" spans="1:8" x14ac:dyDescent="0.25">
      <c r="A2366" s="36"/>
      <c r="F2366" s="36"/>
      <c r="H2366" s="1"/>
    </row>
    <row r="2367" spans="1:8" x14ac:dyDescent="0.25">
      <c r="A2367" s="36"/>
      <c r="F2367" s="36"/>
      <c r="H2367" s="1"/>
    </row>
    <row r="2368" spans="1:8" x14ac:dyDescent="0.25">
      <c r="A2368" s="36"/>
      <c r="F2368" s="36"/>
      <c r="H2368" s="1"/>
    </row>
    <row r="2369" spans="1:8" x14ac:dyDescent="0.25">
      <c r="A2369" s="36"/>
      <c r="F2369" s="36"/>
      <c r="H2369" s="1"/>
    </row>
    <row r="2370" spans="1:8" x14ac:dyDescent="0.25">
      <c r="A2370" s="36"/>
      <c r="F2370" s="36"/>
      <c r="H2370" s="1"/>
    </row>
    <row r="2371" spans="1:8" x14ac:dyDescent="0.25">
      <c r="A2371" s="36"/>
      <c r="F2371" s="36"/>
      <c r="H2371" s="1"/>
    </row>
    <row r="2372" spans="1:8" x14ac:dyDescent="0.25">
      <c r="A2372" s="36"/>
      <c r="F2372" s="36"/>
      <c r="H2372" s="1"/>
    </row>
    <row r="2373" spans="1:8" x14ac:dyDescent="0.25">
      <c r="A2373" s="36"/>
      <c r="F2373" s="36"/>
      <c r="H2373" s="1"/>
    </row>
    <row r="2374" spans="1:8" x14ac:dyDescent="0.25">
      <c r="A2374" s="36"/>
      <c r="F2374" s="36"/>
      <c r="H2374" s="1"/>
    </row>
    <row r="2375" spans="1:8" x14ac:dyDescent="0.25">
      <c r="A2375" s="36"/>
      <c r="F2375" s="36"/>
      <c r="H2375" s="1"/>
    </row>
    <row r="2376" spans="1:8" x14ac:dyDescent="0.25">
      <c r="A2376" s="36"/>
      <c r="F2376" s="36"/>
      <c r="H2376" s="1"/>
    </row>
    <row r="2377" spans="1:8" x14ac:dyDescent="0.25">
      <c r="A2377" s="36"/>
      <c r="F2377" s="36"/>
      <c r="H2377" s="1"/>
    </row>
    <row r="2378" spans="1:8" x14ac:dyDescent="0.25">
      <c r="A2378" s="36"/>
      <c r="F2378" s="36"/>
      <c r="H2378" s="1"/>
    </row>
    <row r="2379" spans="1:8" x14ac:dyDescent="0.25">
      <c r="A2379" s="36"/>
      <c r="F2379" s="36"/>
      <c r="H2379" s="1"/>
    </row>
    <row r="2380" spans="1:8" x14ac:dyDescent="0.25">
      <c r="A2380" s="36"/>
      <c r="F2380" s="36"/>
      <c r="H2380" s="1"/>
    </row>
    <row r="2381" spans="1:8" x14ac:dyDescent="0.25">
      <c r="A2381" s="36"/>
      <c r="F2381" s="36"/>
      <c r="H2381" s="1"/>
    </row>
    <row r="2382" spans="1:8" x14ac:dyDescent="0.25">
      <c r="A2382" s="36"/>
      <c r="F2382" s="36"/>
      <c r="H2382" s="1"/>
    </row>
    <row r="2383" spans="1:8" x14ac:dyDescent="0.25">
      <c r="A2383" s="36"/>
      <c r="F2383" s="36"/>
      <c r="H2383" s="1"/>
    </row>
    <row r="2384" spans="1:8" x14ac:dyDescent="0.25">
      <c r="A2384" s="36"/>
      <c r="F2384" s="36"/>
      <c r="H2384" s="1"/>
    </row>
    <row r="2385" spans="1:8" x14ac:dyDescent="0.25">
      <c r="A2385" s="36"/>
      <c r="F2385" s="36"/>
      <c r="H2385" s="1"/>
    </row>
    <row r="2386" spans="1:8" x14ac:dyDescent="0.25">
      <c r="A2386" s="36"/>
      <c r="F2386" s="36"/>
      <c r="H2386" s="1"/>
    </row>
    <row r="2387" spans="1:8" x14ac:dyDescent="0.25">
      <c r="A2387" s="36"/>
      <c r="F2387" s="36"/>
      <c r="H2387" s="1"/>
    </row>
    <row r="2388" spans="1:8" x14ac:dyDescent="0.25">
      <c r="A2388" s="36"/>
      <c r="F2388" s="36"/>
      <c r="H2388" s="1"/>
    </row>
    <row r="2389" spans="1:8" x14ac:dyDescent="0.25">
      <c r="A2389" s="36"/>
      <c r="F2389" s="36"/>
      <c r="H2389" s="1"/>
    </row>
    <row r="2390" spans="1:8" x14ac:dyDescent="0.25">
      <c r="A2390" s="36"/>
      <c r="F2390" s="36"/>
      <c r="H2390" s="1"/>
    </row>
    <row r="2391" spans="1:8" x14ac:dyDescent="0.25">
      <c r="A2391" s="36"/>
      <c r="F2391" s="36"/>
      <c r="H2391" s="1"/>
    </row>
    <row r="2392" spans="1:8" x14ac:dyDescent="0.25">
      <c r="A2392" s="36"/>
      <c r="F2392" s="36"/>
      <c r="H2392" s="1"/>
    </row>
    <row r="2393" spans="1:8" x14ac:dyDescent="0.25">
      <c r="A2393" s="36"/>
      <c r="F2393" s="36"/>
      <c r="H2393" s="1"/>
    </row>
    <row r="2394" spans="1:8" x14ac:dyDescent="0.25">
      <c r="A2394" s="36"/>
      <c r="F2394" s="36"/>
      <c r="H2394" s="1"/>
    </row>
    <row r="2395" spans="1:8" x14ac:dyDescent="0.25">
      <c r="A2395" s="36"/>
      <c r="F2395" s="36"/>
      <c r="H2395" s="1"/>
    </row>
    <row r="2396" spans="1:8" x14ac:dyDescent="0.25">
      <c r="A2396" s="36"/>
      <c r="F2396" s="36"/>
      <c r="H2396" s="1"/>
    </row>
    <row r="2397" spans="1:8" x14ac:dyDescent="0.25">
      <c r="A2397" s="36"/>
      <c r="F2397" s="36"/>
      <c r="H2397" s="1"/>
    </row>
    <row r="2398" spans="1:8" x14ac:dyDescent="0.25">
      <c r="A2398" s="36"/>
      <c r="F2398" s="36"/>
      <c r="H2398" s="1"/>
    </row>
    <row r="2399" spans="1:8" x14ac:dyDescent="0.25">
      <c r="A2399" s="36"/>
      <c r="F2399" s="36"/>
      <c r="H2399" s="1"/>
    </row>
    <row r="2400" spans="1:8" x14ac:dyDescent="0.25">
      <c r="A2400" s="36"/>
      <c r="F2400" s="36"/>
      <c r="H2400" s="1"/>
    </row>
    <row r="2401" spans="1:8" x14ac:dyDescent="0.25">
      <c r="A2401" s="36"/>
      <c r="F2401" s="36"/>
      <c r="H2401" s="1"/>
    </row>
    <row r="2402" spans="1:8" x14ac:dyDescent="0.25">
      <c r="A2402" s="36"/>
      <c r="F2402" s="36"/>
      <c r="H2402" s="1"/>
    </row>
    <row r="2403" spans="1:8" x14ac:dyDescent="0.25">
      <c r="A2403" s="36"/>
      <c r="F2403" s="36"/>
      <c r="H2403" s="1"/>
    </row>
    <row r="2404" spans="1:8" x14ac:dyDescent="0.25">
      <c r="A2404" s="36"/>
      <c r="F2404" s="36"/>
      <c r="H2404" s="1"/>
    </row>
    <row r="2405" spans="1:8" x14ac:dyDescent="0.25">
      <c r="A2405" s="36"/>
      <c r="F2405" s="36"/>
      <c r="H2405" s="1"/>
    </row>
    <row r="2406" spans="1:8" x14ac:dyDescent="0.25">
      <c r="A2406" s="36"/>
      <c r="F2406" s="36"/>
      <c r="H2406" s="1"/>
    </row>
    <row r="2407" spans="1:8" x14ac:dyDescent="0.25">
      <c r="A2407" s="36"/>
      <c r="F2407" s="36"/>
      <c r="H2407" s="1"/>
    </row>
    <row r="2408" spans="1:8" x14ac:dyDescent="0.25">
      <c r="A2408" s="36"/>
      <c r="F2408" s="36"/>
      <c r="H2408" s="1"/>
    </row>
    <row r="2409" spans="1:8" x14ac:dyDescent="0.25">
      <c r="A2409" s="36"/>
      <c r="F2409" s="36"/>
      <c r="H2409" s="1"/>
    </row>
    <row r="2410" spans="1:8" x14ac:dyDescent="0.25">
      <c r="A2410" s="36"/>
      <c r="F2410" s="36"/>
      <c r="H2410" s="1"/>
    </row>
    <row r="2411" spans="1:8" x14ac:dyDescent="0.25">
      <c r="A2411" s="36"/>
      <c r="F2411" s="36"/>
      <c r="H2411" s="1"/>
    </row>
    <row r="2412" spans="1:8" x14ac:dyDescent="0.25">
      <c r="A2412" s="36"/>
      <c r="F2412" s="36"/>
      <c r="H2412" s="1"/>
    </row>
    <row r="2413" spans="1:8" x14ac:dyDescent="0.25">
      <c r="A2413" s="36"/>
      <c r="F2413" s="36"/>
      <c r="H2413" s="1"/>
    </row>
    <row r="2414" spans="1:8" x14ac:dyDescent="0.25">
      <c r="A2414" s="36"/>
      <c r="F2414" s="36"/>
      <c r="H2414" s="1"/>
    </row>
    <row r="2415" spans="1:8" x14ac:dyDescent="0.25">
      <c r="A2415" s="36"/>
      <c r="F2415" s="36"/>
      <c r="H2415" s="1"/>
    </row>
    <row r="2416" spans="1:8" x14ac:dyDescent="0.25">
      <c r="A2416" s="36"/>
      <c r="F2416" s="36"/>
      <c r="H2416" s="1"/>
    </row>
    <row r="2417" spans="1:8" x14ac:dyDescent="0.25">
      <c r="A2417" s="36"/>
      <c r="F2417" s="36"/>
      <c r="H2417" s="1"/>
    </row>
    <row r="2418" spans="1:8" x14ac:dyDescent="0.25">
      <c r="A2418" s="36"/>
      <c r="F2418" s="36"/>
      <c r="H2418" s="1"/>
    </row>
    <row r="2419" spans="1:8" x14ac:dyDescent="0.25">
      <c r="A2419" s="36"/>
      <c r="F2419" s="36"/>
      <c r="H2419" s="1"/>
    </row>
    <row r="2420" spans="1:8" x14ac:dyDescent="0.25">
      <c r="A2420" s="36"/>
      <c r="F2420" s="36"/>
      <c r="H2420" s="1"/>
    </row>
    <row r="2421" spans="1:8" x14ac:dyDescent="0.25">
      <c r="A2421" s="36"/>
      <c r="F2421" s="36"/>
      <c r="H2421" s="1"/>
    </row>
    <row r="2422" spans="1:8" x14ac:dyDescent="0.25">
      <c r="A2422" s="36"/>
      <c r="F2422" s="36"/>
      <c r="H2422" s="1"/>
    </row>
    <row r="2423" spans="1:8" x14ac:dyDescent="0.25">
      <c r="A2423" s="36"/>
      <c r="F2423" s="36"/>
      <c r="H2423" s="1"/>
    </row>
    <row r="2424" spans="1:8" x14ac:dyDescent="0.25">
      <c r="A2424" s="36"/>
      <c r="F2424" s="36"/>
      <c r="H2424" s="1"/>
    </row>
    <row r="2425" spans="1:8" x14ac:dyDescent="0.25">
      <c r="A2425" s="36"/>
      <c r="F2425" s="36"/>
      <c r="H2425" s="1"/>
    </row>
    <row r="2426" spans="1:8" x14ac:dyDescent="0.25">
      <c r="A2426" s="36"/>
      <c r="F2426" s="36"/>
      <c r="H2426" s="1"/>
    </row>
    <row r="2427" spans="1:8" x14ac:dyDescent="0.25">
      <c r="A2427" s="36"/>
      <c r="F2427" s="36"/>
      <c r="H2427" s="1"/>
    </row>
    <row r="2428" spans="1:8" x14ac:dyDescent="0.25">
      <c r="A2428" s="36"/>
      <c r="F2428" s="36"/>
      <c r="H2428" s="1"/>
    </row>
    <row r="2429" spans="1:8" x14ac:dyDescent="0.25">
      <c r="A2429" s="36"/>
      <c r="F2429" s="36"/>
      <c r="H2429" s="1"/>
    </row>
    <row r="2430" spans="1:8" x14ac:dyDescent="0.25">
      <c r="A2430" s="36"/>
      <c r="F2430" s="36"/>
      <c r="H2430" s="1"/>
    </row>
    <row r="2431" spans="1:8" x14ac:dyDescent="0.25">
      <c r="A2431" s="36"/>
      <c r="F2431" s="36"/>
      <c r="H2431" s="1"/>
    </row>
    <row r="2432" spans="1:8" x14ac:dyDescent="0.25">
      <c r="A2432" s="36"/>
      <c r="F2432" s="36"/>
      <c r="H2432" s="1"/>
    </row>
    <row r="2433" spans="1:8" x14ac:dyDescent="0.25">
      <c r="A2433" s="36"/>
      <c r="F2433" s="36"/>
      <c r="H2433" s="1"/>
    </row>
    <row r="2434" spans="1:8" x14ac:dyDescent="0.25">
      <c r="A2434" s="36"/>
      <c r="F2434" s="36"/>
      <c r="H2434" s="1"/>
    </row>
    <row r="2435" spans="1:8" x14ac:dyDescent="0.25">
      <c r="A2435" s="36"/>
      <c r="F2435" s="36"/>
      <c r="H2435" s="1"/>
    </row>
    <row r="2436" spans="1:8" x14ac:dyDescent="0.25">
      <c r="A2436" s="36"/>
      <c r="F2436" s="36"/>
      <c r="H2436" s="1"/>
    </row>
    <row r="2437" spans="1:8" x14ac:dyDescent="0.25">
      <c r="A2437" s="36"/>
      <c r="F2437" s="36"/>
      <c r="H2437" s="1"/>
    </row>
    <row r="2438" spans="1:8" x14ac:dyDescent="0.25">
      <c r="A2438" s="36"/>
      <c r="F2438" s="36"/>
      <c r="H2438" s="1"/>
    </row>
    <row r="2439" spans="1:8" x14ac:dyDescent="0.25">
      <c r="A2439" s="36"/>
      <c r="F2439" s="36"/>
      <c r="H2439" s="1"/>
    </row>
    <row r="2440" spans="1:8" x14ac:dyDescent="0.25">
      <c r="A2440" s="36"/>
      <c r="F2440" s="36"/>
      <c r="H2440" s="1"/>
    </row>
    <row r="2441" spans="1:8" x14ac:dyDescent="0.25">
      <c r="A2441" s="36"/>
      <c r="F2441" s="36"/>
      <c r="H2441" s="1"/>
    </row>
    <row r="2442" spans="1:8" x14ac:dyDescent="0.25">
      <c r="A2442" s="36"/>
      <c r="F2442" s="36"/>
      <c r="H2442" s="1"/>
    </row>
    <row r="2443" spans="1:8" x14ac:dyDescent="0.25">
      <c r="A2443" s="36"/>
      <c r="F2443" s="36"/>
      <c r="H2443" s="1"/>
    </row>
    <row r="2444" spans="1:8" x14ac:dyDescent="0.25">
      <c r="A2444" s="36"/>
      <c r="F2444" s="36"/>
      <c r="H2444" s="1"/>
    </row>
    <row r="2445" spans="1:8" x14ac:dyDescent="0.25">
      <c r="A2445" s="36"/>
      <c r="F2445" s="36"/>
      <c r="H2445" s="1"/>
    </row>
    <row r="2446" spans="1:8" x14ac:dyDescent="0.25">
      <c r="A2446" s="36"/>
      <c r="F2446" s="36"/>
      <c r="H2446" s="1"/>
    </row>
    <row r="2447" spans="1:8" x14ac:dyDescent="0.25">
      <c r="A2447" s="36"/>
      <c r="F2447" s="36"/>
      <c r="H2447" s="1"/>
    </row>
    <row r="2448" spans="1:8" x14ac:dyDescent="0.25">
      <c r="A2448" s="36"/>
      <c r="F2448" s="36"/>
      <c r="H2448" s="1"/>
    </row>
    <row r="2449" spans="1:8" x14ac:dyDescent="0.25">
      <c r="A2449" s="36"/>
      <c r="F2449" s="36"/>
      <c r="H2449" s="1"/>
    </row>
    <row r="2450" spans="1:8" x14ac:dyDescent="0.25">
      <c r="A2450" s="36"/>
      <c r="F2450" s="36"/>
      <c r="H2450" s="1"/>
    </row>
    <row r="2451" spans="1:8" x14ac:dyDescent="0.25">
      <c r="A2451" s="36"/>
      <c r="F2451" s="36"/>
      <c r="H2451" s="1"/>
    </row>
    <row r="2452" spans="1:8" x14ac:dyDescent="0.25">
      <c r="A2452" s="36"/>
      <c r="F2452" s="36"/>
      <c r="H2452" s="1"/>
    </row>
    <row r="2453" spans="1:8" x14ac:dyDescent="0.25">
      <c r="A2453" s="36"/>
      <c r="F2453" s="36"/>
      <c r="H2453" s="1"/>
    </row>
    <row r="2454" spans="1:8" x14ac:dyDescent="0.25">
      <c r="A2454" s="36"/>
      <c r="F2454" s="36"/>
      <c r="H2454" s="1"/>
    </row>
    <row r="2455" spans="1:8" x14ac:dyDescent="0.25">
      <c r="A2455" s="36"/>
      <c r="F2455" s="36"/>
      <c r="H2455" s="1"/>
    </row>
    <row r="2456" spans="1:8" x14ac:dyDescent="0.25">
      <c r="A2456" s="36"/>
      <c r="F2456" s="36"/>
      <c r="H2456" s="1"/>
    </row>
    <row r="2457" spans="1:8" x14ac:dyDescent="0.25">
      <c r="A2457" s="36"/>
      <c r="F2457" s="36"/>
      <c r="H2457" s="1"/>
    </row>
    <row r="2458" spans="1:8" x14ac:dyDescent="0.25">
      <c r="A2458" s="36"/>
      <c r="F2458" s="36"/>
      <c r="H2458" s="1"/>
    </row>
    <row r="2459" spans="1:8" x14ac:dyDescent="0.25">
      <c r="A2459" s="36"/>
      <c r="F2459" s="36"/>
      <c r="H2459" s="1"/>
    </row>
    <row r="2460" spans="1:8" x14ac:dyDescent="0.25">
      <c r="A2460" s="36"/>
      <c r="F2460" s="36"/>
      <c r="H2460" s="1"/>
    </row>
    <row r="2461" spans="1:8" x14ac:dyDescent="0.25">
      <c r="A2461" s="36"/>
      <c r="F2461" s="36"/>
      <c r="H2461" s="1"/>
    </row>
    <row r="2462" spans="1:8" x14ac:dyDescent="0.25">
      <c r="A2462" s="36"/>
      <c r="F2462" s="36"/>
      <c r="H2462" s="1"/>
    </row>
    <row r="2463" spans="1:8" x14ac:dyDescent="0.25">
      <c r="A2463" s="36"/>
      <c r="F2463" s="36"/>
      <c r="H2463" s="1"/>
    </row>
    <row r="2464" spans="1:8" x14ac:dyDescent="0.25">
      <c r="A2464" s="36"/>
      <c r="F2464" s="36"/>
      <c r="H2464" s="1"/>
    </row>
    <row r="2465" spans="1:8" x14ac:dyDescent="0.25">
      <c r="A2465" s="36"/>
      <c r="F2465" s="36"/>
      <c r="H2465" s="1"/>
    </row>
    <row r="2466" spans="1:8" x14ac:dyDescent="0.25">
      <c r="A2466" s="36"/>
      <c r="F2466" s="36"/>
      <c r="H2466" s="1"/>
    </row>
    <row r="2467" spans="1:8" x14ac:dyDescent="0.25">
      <c r="A2467" s="36"/>
      <c r="F2467" s="36"/>
      <c r="H2467" s="1"/>
    </row>
    <row r="2468" spans="1:8" x14ac:dyDescent="0.25">
      <c r="A2468" s="36"/>
      <c r="F2468" s="36"/>
      <c r="H2468" s="1"/>
    </row>
    <row r="2469" spans="1:8" x14ac:dyDescent="0.25">
      <c r="A2469" s="36"/>
      <c r="F2469" s="36"/>
      <c r="H2469" s="1"/>
    </row>
    <row r="2470" spans="1:8" x14ac:dyDescent="0.25">
      <c r="A2470" s="36"/>
      <c r="F2470" s="36"/>
      <c r="H2470" s="1"/>
    </row>
    <row r="2471" spans="1:8" x14ac:dyDescent="0.25">
      <c r="A2471" s="36"/>
      <c r="F2471" s="36"/>
      <c r="H2471" s="1"/>
    </row>
    <row r="2472" spans="1:8" x14ac:dyDescent="0.25">
      <c r="A2472" s="36"/>
      <c r="F2472" s="36"/>
      <c r="H2472" s="1"/>
    </row>
    <row r="2473" spans="1:8" x14ac:dyDescent="0.25">
      <c r="A2473" s="36"/>
      <c r="F2473" s="36"/>
      <c r="H2473" s="1"/>
    </row>
    <row r="2474" spans="1:8" x14ac:dyDescent="0.25">
      <c r="A2474" s="36"/>
      <c r="F2474" s="36"/>
      <c r="H2474" s="1"/>
    </row>
    <row r="2475" spans="1:8" x14ac:dyDescent="0.25">
      <c r="A2475" s="36"/>
      <c r="F2475" s="36"/>
      <c r="H2475" s="1"/>
    </row>
    <row r="2476" spans="1:8" x14ac:dyDescent="0.25">
      <c r="A2476" s="36"/>
      <c r="F2476" s="36"/>
      <c r="H2476" s="1"/>
    </row>
    <row r="2477" spans="1:8" x14ac:dyDescent="0.25">
      <c r="A2477" s="36"/>
      <c r="F2477" s="36"/>
      <c r="H2477" s="1"/>
    </row>
    <row r="2478" spans="1:8" x14ac:dyDescent="0.25">
      <c r="A2478" s="36"/>
      <c r="F2478" s="36"/>
      <c r="H2478" s="1"/>
    </row>
    <row r="2479" spans="1:8" x14ac:dyDescent="0.25">
      <c r="A2479" s="36"/>
      <c r="F2479" s="36"/>
      <c r="H2479" s="1"/>
    </row>
    <row r="2480" spans="1:8" x14ac:dyDescent="0.25">
      <c r="A2480" s="36"/>
      <c r="F2480" s="36"/>
      <c r="H2480" s="1"/>
    </row>
    <row r="2481" spans="1:8" x14ac:dyDescent="0.25">
      <c r="A2481" s="36"/>
      <c r="F2481" s="36"/>
      <c r="H2481" s="1"/>
    </row>
    <row r="2482" spans="1:8" x14ac:dyDescent="0.25">
      <c r="A2482" s="36"/>
      <c r="F2482" s="36"/>
      <c r="H2482" s="1"/>
    </row>
    <row r="2483" spans="1:8" x14ac:dyDescent="0.25">
      <c r="A2483" s="36"/>
      <c r="F2483" s="36"/>
      <c r="H2483" s="1"/>
    </row>
    <row r="2484" spans="1:8" x14ac:dyDescent="0.25">
      <c r="A2484" s="36"/>
      <c r="F2484" s="36"/>
      <c r="H2484" s="1"/>
    </row>
    <row r="2485" spans="1:8" x14ac:dyDescent="0.25">
      <c r="A2485" s="36"/>
      <c r="F2485" s="36"/>
      <c r="H2485" s="1"/>
    </row>
    <row r="2486" spans="1:8" x14ac:dyDescent="0.25">
      <c r="A2486" s="36"/>
      <c r="F2486" s="36"/>
      <c r="H2486" s="1"/>
    </row>
    <row r="2487" spans="1:8" x14ac:dyDescent="0.25">
      <c r="A2487" s="36"/>
      <c r="F2487" s="36"/>
      <c r="H2487" s="1"/>
    </row>
    <row r="2488" spans="1:8" x14ac:dyDescent="0.25">
      <c r="A2488" s="36"/>
      <c r="F2488" s="36"/>
      <c r="H2488" s="1"/>
    </row>
    <row r="2489" spans="1:8" x14ac:dyDescent="0.25">
      <c r="A2489" s="36"/>
      <c r="F2489" s="36"/>
      <c r="H2489" s="1"/>
    </row>
    <row r="2490" spans="1:8" x14ac:dyDescent="0.25">
      <c r="A2490" s="36"/>
      <c r="F2490" s="36"/>
      <c r="H2490" s="1"/>
    </row>
    <row r="2491" spans="1:8" x14ac:dyDescent="0.25">
      <c r="A2491" s="36"/>
      <c r="F2491" s="36"/>
      <c r="H2491" s="1"/>
    </row>
    <row r="2492" spans="1:8" x14ac:dyDescent="0.25">
      <c r="A2492" s="36"/>
      <c r="F2492" s="36"/>
      <c r="H2492" s="1"/>
    </row>
    <row r="2493" spans="1:8" x14ac:dyDescent="0.25">
      <c r="A2493" s="36"/>
      <c r="F2493" s="36"/>
      <c r="H2493" s="1"/>
    </row>
    <row r="2494" spans="1:8" x14ac:dyDescent="0.25">
      <c r="A2494" s="36"/>
      <c r="F2494" s="36"/>
      <c r="H2494" s="1"/>
    </row>
    <row r="2495" spans="1:8" x14ac:dyDescent="0.25">
      <c r="A2495" s="36"/>
      <c r="F2495" s="36"/>
      <c r="H2495" s="1"/>
    </row>
    <row r="2496" spans="1:8" x14ac:dyDescent="0.25">
      <c r="A2496" s="36"/>
      <c r="F2496" s="36"/>
      <c r="H2496" s="1"/>
    </row>
    <row r="2497" spans="1:8" x14ac:dyDescent="0.25">
      <c r="A2497" s="36"/>
      <c r="F2497" s="36"/>
      <c r="H2497" s="1"/>
    </row>
    <row r="2498" spans="1:8" x14ac:dyDescent="0.25">
      <c r="A2498" s="36"/>
      <c r="F2498" s="36"/>
      <c r="H2498" s="1"/>
    </row>
    <row r="2499" spans="1:8" x14ac:dyDescent="0.25">
      <c r="A2499" s="36"/>
      <c r="F2499" s="36"/>
      <c r="H2499" s="1"/>
    </row>
    <row r="2500" spans="1:8" x14ac:dyDescent="0.25">
      <c r="A2500" s="36"/>
      <c r="F2500" s="36"/>
      <c r="H2500" s="1"/>
    </row>
    <row r="2501" spans="1:8" x14ac:dyDescent="0.25">
      <c r="A2501" s="36"/>
      <c r="F2501" s="36"/>
      <c r="H2501" s="1"/>
    </row>
    <row r="2502" spans="1:8" x14ac:dyDescent="0.25">
      <c r="A2502" s="36"/>
      <c r="F2502" s="36"/>
      <c r="H2502" s="1"/>
    </row>
    <row r="2503" spans="1:8" x14ac:dyDescent="0.25">
      <c r="A2503" s="36"/>
      <c r="F2503" s="36"/>
      <c r="H2503" s="1"/>
    </row>
    <row r="2504" spans="1:8" x14ac:dyDescent="0.25">
      <c r="A2504" s="36"/>
      <c r="F2504" s="36"/>
      <c r="H2504" s="1"/>
    </row>
    <row r="2505" spans="1:8" x14ac:dyDescent="0.25">
      <c r="A2505" s="36"/>
      <c r="F2505" s="36"/>
      <c r="H2505" s="1"/>
    </row>
    <row r="2506" spans="1:8" x14ac:dyDescent="0.25">
      <c r="A2506" s="36"/>
      <c r="F2506" s="36"/>
      <c r="H2506" s="1"/>
    </row>
    <row r="2507" spans="1:8" x14ac:dyDescent="0.25">
      <c r="A2507" s="36"/>
      <c r="F2507" s="36"/>
      <c r="H2507" s="1"/>
    </row>
    <row r="2508" spans="1:8" x14ac:dyDescent="0.25">
      <c r="A2508" s="36"/>
      <c r="F2508" s="36"/>
      <c r="H2508" s="1"/>
    </row>
    <row r="2509" spans="1:8" x14ac:dyDescent="0.25">
      <c r="A2509" s="36"/>
      <c r="F2509" s="36"/>
      <c r="H2509" s="1"/>
    </row>
    <row r="2510" spans="1:8" x14ac:dyDescent="0.25">
      <c r="A2510" s="36"/>
      <c r="F2510" s="36"/>
      <c r="H2510" s="1"/>
    </row>
    <row r="2511" spans="1:8" x14ac:dyDescent="0.25">
      <c r="A2511" s="36"/>
      <c r="F2511" s="36"/>
      <c r="H2511" s="1"/>
    </row>
    <row r="2512" spans="1:8" x14ac:dyDescent="0.25">
      <c r="A2512" s="36"/>
      <c r="F2512" s="36"/>
      <c r="H2512" s="1"/>
    </row>
    <row r="2513" spans="1:8" x14ac:dyDescent="0.25">
      <c r="A2513" s="36"/>
      <c r="F2513" s="36"/>
      <c r="H2513" s="1"/>
    </row>
    <row r="2514" spans="1:8" x14ac:dyDescent="0.25">
      <c r="A2514" s="36"/>
      <c r="F2514" s="36"/>
      <c r="H2514" s="1"/>
    </row>
    <row r="2515" spans="1:8" x14ac:dyDescent="0.25">
      <c r="A2515" s="36"/>
      <c r="F2515" s="36"/>
      <c r="H2515" s="1"/>
    </row>
    <row r="2516" spans="1:8" x14ac:dyDescent="0.25">
      <c r="A2516" s="36"/>
      <c r="F2516" s="36"/>
      <c r="H2516" s="1"/>
    </row>
    <row r="2517" spans="1:8" x14ac:dyDescent="0.25">
      <c r="A2517" s="36"/>
      <c r="F2517" s="36"/>
      <c r="H2517" s="1"/>
    </row>
    <row r="2518" spans="1:8" x14ac:dyDescent="0.25">
      <c r="A2518" s="36"/>
      <c r="F2518" s="36"/>
      <c r="H2518" s="1"/>
    </row>
    <row r="2519" spans="1:8" x14ac:dyDescent="0.25">
      <c r="A2519" s="36"/>
      <c r="F2519" s="36"/>
      <c r="H2519" s="1"/>
    </row>
    <row r="2520" spans="1:8" x14ac:dyDescent="0.25">
      <c r="A2520" s="36"/>
      <c r="F2520" s="36"/>
      <c r="H2520" s="1"/>
    </row>
    <row r="2521" spans="1:8" x14ac:dyDescent="0.25">
      <c r="A2521" s="36"/>
      <c r="F2521" s="36"/>
      <c r="H2521" s="1"/>
    </row>
    <row r="2522" spans="1:8" x14ac:dyDescent="0.25">
      <c r="A2522" s="36"/>
      <c r="F2522" s="36"/>
      <c r="H2522" s="1"/>
    </row>
    <row r="2523" spans="1:8" x14ac:dyDescent="0.25">
      <c r="A2523" s="36"/>
      <c r="F2523" s="36"/>
      <c r="H2523" s="1"/>
    </row>
    <row r="2524" spans="1:8" x14ac:dyDescent="0.25">
      <c r="A2524" s="36"/>
      <c r="F2524" s="36"/>
      <c r="H2524" s="1"/>
    </row>
    <row r="2525" spans="1:8" x14ac:dyDescent="0.25">
      <c r="A2525" s="36"/>
      <c r="F2525" s="36"/>
      <c r="H2525" s="1"/>
    </row>
    <row r="2526" spans="1:8" x14ac:dyDescent="0.25">
      <c r="A2526" s="36"/>
      <c r="F2526" s="36"/>
      <c r="H2526" s="1"/>
    </row>
    <row r="2527" spans="1:8" x14ac:dyDescent="0.25">
      <c r="A2527" s="36"/>
      <c r="F2527" s="36"/>
      <c r="H2527" s="1"/>
    </row>
    <row r="2528" spans="1:8" x14ac:dyDescent="0.25">
      <c r="A2528" s="36"/>
      <c r="F2528" s="36"/>
      <c r="H2528" s="1"/>
    </row>
    <row r="2529" spans="1:8" x14ac:dyDescent="0.25">
      <c r="A2529" s="36"/>
      <c r="F2529" s="36"/>
      <c r="H2529" s="1"/>
    </row>
    <row r="2530" spans="1:8" x14ac:dyDescent="0.25">
      <c r="A2530" s="36"/>
      <c r="F2530" s="36"/>
      <c r="H2530" s="1"/>
    </row>
    <row r="2531" spans="1:8" x14ac:dyDescent="0.25">
      <c r="A2531" s="36"/>
      <c r="F2531" s="36"/>
      <c r="H2531" s="1"/>
    </row>
    <row r="2532" spans="1:8" x14ac:dyDescent="0.25">
      <c r="A2532" s="36"/>
      <c r="F2532" s="36"/>
      <c r="H2532" s="1"/>
    </row>
    <row r="2533" spans="1:8" x14ac:dyDescent="0.25">
      <c r="A2533" s="36"/>
      <c r="F2533" s="36"/>
      <c r="H2533" s="1"/>
    </row>
    <row r="2534" spans="1:8" x14ac:dyDescent="0.25">
      <c r="A2534" s="36"/>
      <c r="F2534" s="36"/>
      <c r="H2534" s="1"/>
    </row>
    <row r="2535" spans="1:8" x14ac:dyDescent="0.25">
      <c r="A2535" s="36"/>
      <c r="F2535" s="36"/>
      <c r="H2535" s="1"/>
    </row>
    <row r="2536" spans="1:8" x14ac:dyDescent="0.25">
      <c r="A2536" s="36"/>
      <c r="F2536" s="36"/>
      <c r="H2536" s="1"/>
    </row>
    <row r="2537" spans="1:8" x14ac:dyDescent="0.25">
      <c r="A2537" s="36"/>
      <c r="F2537" s="36"/>
      <c r="H2537" s="1"/>
    </row>
    <row r="2538" spans="1:8" x14ac:dyDescent="0.25">
      <c r="A2538" s="36"/>
      <c r="F2538" s="36"/>
      <c r="H2538" s="1"/>
    </row>
    <row r="2539" spans="1:8" x14ac:dyDescent="0.25">
      <c r="A2539" s="36"/>
      <c r="F2539" s="36"/>
      <c r="H2539" s="1"/>
    </row>
    <row r="2540" spans="1:8" x14ac:dyDescent="0.25">
      <c r="A2540" s="36"/>
      <c r="F2540" s="36"/>
      <c r="H2540" s="1"/>
    </row>
    <row r="2541" spans="1:8" x14ac:dyDescent="0.25">
      <c r="A2541" s="36"/>
      <c r="F2541" s="36"/>
      <c r="H2541" s="1"/>
    </row>
    <row r="2542" spans="1:8" x14ac:dyDescent="0.25">
      <c r="A2542" s="36"/>
      <c r="F2542" s="36"/>
      <c r="H2542" s="1"/>
    </row>
    <row r="2543" spans="1:8" x14ac:dyDescent="0.25">
      <c r="A2543" s="36"/>
      <c r="F2543" s="36"/>
      <c r="H2543" s="1"/>
    </row>
    <row r="2544" spans="1:8" x14ac:dyDescent="0.25">
      <c r="A2544" s="36"/>
      <c r="F2544" s="36"/>
      <c r="H2544" s="1"/>
    </row>
    <row r="2545" spans="1:8" x14ac:dyDescent="0.25">
      <c r="A2545" s="36"/>
      <c r="F2545" s="36"/>
      <c r="H2545" s="1"/>
    </row>
    <row r="2546" spans="1:8" x14ac:dyDescent="0.25">
      <c r="A2546" s="36"/>
      <c r="F2546" s="36"/>
      <c r="H2546" s="1"/>
    </row>
    <row r="2547" spans="1:8" x14ac:dyDescent="0.25">
      <c r="A2547" s="36"/>
      <c r="F2547" s="36"/>
      <c r="H2547" s="1"/>
    </row>
    <row r="2548" spans="1:8" x14ac:dyDescent="0.25">
      <c r="A2548" s="36"/>
      <c r="F2548" s="36"/>
      <c r="H2548" s="1"/>
    </row>
    <row r="2549" spans="1:8" x14ac:dyDescent="0.25">
      <c r="A2549" s="36"/>
      <c r="F2549" s="36"/>
      <c r="H2549" s="1"/>
    </row>
    <row r="2550" spans="1:8" x14ac:dyDescent="0.25">
      <c r="A2550" s="36"/>
      <c r="F2550" s="36"/>
      <c r="H2550" s="1"/>
    </row>
    <row r="2551" spans="1:8" x14ac:dyDescent="0.25">
      <c r="A2551" s="36"/>
      <c r="F2551" s="36"/>
      <c r="H2551" s="1"/>
    </row>
    <row r="2552" spans="1:8" x14ac:dyDescent="0.25">
      <c r="A2552" s="36"/>
      <c r="F2552" s="36"/>
      <c r="H2552" s="1"/>
    </row>
    <row r="2553" spans="1:8" x14ac:dyDescent="0.25">
      <c r="A2553" s="36"/>
      <c r="F2553" s="36"/>
      <c r="H2553" s="1"/>
    </row>
    <row r="2554" spans="1:8" x14ac:dyDescent="0.25">
      <c r="A2554" s="36"/>
      <c r="F2554" s="36"/>
      <c r="H2554" s="1"/>
    </row>
    <row r="2555" spans="1:8" x14ac:dyDescent="0.25">
      <c r="A2555" s="36"/>
      <c r="F2555" s="36"/>
      <c r="H2555" s="1"/>
    </row>
    <row r="2556" spans="1:8" x14ac:dyDescent="0.25">
      <c r="A2556" s="36"/>
      <c r="F2556" s="36"/>
      <c r="H2556" s="1"/>
    </row>
    <row r="2557" spans="1:8" x14ac:dyDescent="0.25">
      <c r="A2557" s="36"/>
      <c r="F2557" s="36"/>
      <c r="H2557" s="1"/>
    </row>
    <row r="2558" spans="1:8" x14ac:dyDescent="0.25">
      <c r="A2558" s="36"/>
      <c r="F2558" s="36"/>
      <c r="H2558" s="1"/>
    </row>
    <row r="2559" spans="1:8" x14ac:dyDescent="0.25">
      <c r="A2559" s="36"/>
      <c r="F2559" s="36"/>
      <c r="H2559" s="1"/>
    </row>
    <row r="2560" spans="1:8" x14ac:dyDescent="0.25">
      <c r="A2560" s="36"/>
      <c r="F2560" s="36"/>
      <c r="H2560" s="1"/>
    </row>
    <row r="2561" spans="1:8" x14ac:dyDescent="0.25">
      <c r="A2561" s="36"/>
      <c r="F2561" s="36"/>
      <c r="H2561" s="1"/>
    </row>
    <row r="2562" spans="1:8" x14ac:dyDescent="0.25">
      <c r="A2562" s="36"/>
      <c r="F2562" s="36"/>
      <c r="H2562" s="1"/>
    </row>
    <row r="2563" spans="1:8" x14ac:dyDescent="0.25">
      <c r="A2563" s="36"/>
      <c r="F2563" s="36"/>
      <c r="H2563" s="1"/>
    </row>
    <row r="2564" spans="1:8" x14ac:dyDescent="0.25">
      <c r="A2564" s="36"/>
      <c r="F2564" s="36"/>
      <c r="H2564" s="1"/>
    </row>
    <row r="2565" spans="1:8" x14ac:dyDescent="0.25">
      <c r="A2565" s="36"/>
      <c r="F2565" s="36"/>
      <c r="H2565" s="1"/>
    </row>
    <row r="2566" spans="1:8" x14ac:dyDescent="0.25">
      <c r="A2566" s="36"/>
      <c r="F2566" s="36"/>
      <c r="H2566" s="1"/>
    </row>
    <row r="2567" spans="1:8" x14ac:dyDescent="0.25">
      <c r="A2567" s="36"/>
      <c r="F2567" s="36"/>
      <c r="H2567" s="1"/>
    </row>
    <row r="2568" spans="1:8" x14ac:dyDescent="0.25">
      <c r="A2568" s="36"/>
      <c r="F2568" s="36"/>
      <c r="H2568" s="1"/>
    </row>
    <row r="2569" spans="1:8" x14ac:dyDescent="0.25">
      <c r="A2569" s="36"/>
      <c r="F2569" s="36"/>
      <c r="H2569" s="1"/>
    </row>
    <row r="2570" spans="1:8" x14ac:dyDescent="0.25">
      <c r="A2570" s="36"/>
      <c r="F2570" s="36"/>
      <c r="H2570" s="1"/>
    </row>
    <row r="2571" spans="1:8" x14ac:dyDescent="0.25">
      <c r="A2571" s="36"/>
      <c r="F2571" s="36"/>
      <c r="H2571" s="1"/>
    </row>
    <row r="2572" spans="1:8" x14ac:dyDescent="0.25">
      <c r="A2572" s="36"/>
      <c r="F2572" s="36"/>
      <c r="H2572" s="1"/>
    </row>
    <row r="2573" spans="1:8" x14ac:dyDescent="0.25">
      <c r="A2573" s="36"/>
      <c r="F2573" s="36"/>
      <c r="H2573" s="1"/>
    </row>
    <row r="2574" spans="1:8" x14ac:dyDescent="0.25">
      <c r="A2574" s="36"/>
      <c r="F2574" s="36"/>
      <c r="H2574" s="1"/>
    </row>
    <row r="2575" spans="1:8" x14ac:dyDescent="0.25">
      <c r="A2575" s="36"/>
      <c r="F2575" s="36"/>
      <c r="H2575" s="1"/>
    </row>
    <row r="2576" spans="1:8" x14ac:dyDescent="0.25">
      <c r="A2576" s="36"/>
      <c r="F2576" s="36"/>
      <c r="H2576" s="1"/>
    </row>
    <row r="2577" spans="1:8" x14ac:dyDescent="0.25">
      <c r="A2577" s="36"/>
      <c r="F2577" s="36"/>
      <c r="H2577" s="1"/>
    </row>
    <row r="2578" spans="1:8" x14ac:dyDescent="0.25">
      <c r="A2578" s="36"/>
      <c r="F2578" s="36"/>
      <c r="H2578" s="1"/>
    </row>
    <row r="2579" spans="1:8" x14ac:dyDescent="0.25">
      <c r="A2579" s="36"/>
      <c r="F2579" s="36"/>
      <c r="H2579" s="1"/>
    </row>
    <row r="2580" spans="1:8" x14ac:dyDescent="0.25">
      <c r="A2580" s="36"/>
      <c r="F2580" s="36"/>
      <c r="H2580" s="1"/>
    </row>
    <row r="2581" spans="1:8" x14ac:dyDescent="0.25">
      <c r="A2581" s="36"/>
      <c r="F2581" s="36"/>
      <c r="H2581" s="1"/>
    </row>
    <row r="2582" spans="1:8" x14ac:dyDescent="0.25">
      <c r="A2582" s="36"/>
      <c r="F2582" s="36"/>
      <c r="H2582" s="1"/>
    </row>
    <row r="2583" spans="1:8" x14ac:dyDescent="0.25">
      <c r="A2583" s="36"/>
      <c r="F2583" s="36"/>
      <c r="H2583" s="1"/>
    </row>
    <row r="2584" spans="1:8" x14ac:dyDescent="0.25">
      <c r="A2584" s="36"/>
      <c r="F2584" s="36"/>
      <c r="H2584" s="1"/>
    </row>
    <row r="2585" spans="1:8" x14ac:dyDescent="0.25">
      <c r="A2585" s="36"/>
      <c r="F2585" s="36"/>
      <c r="H2585" s="1"/>
    </row>
    <row r="2586" spans="1:8" x14ac:dyDescent="0.25">
      <c r="A2586" s="36"/>
      <c r="F2586" s="36"/>
      <c r="H2586" s="1"/>
    </row>
    <row r="2587" spans="1:8" x14ac:dyDescent="0.25">
      <c r="A2587" s="36"/>
      <c r="F2587" s="36"/>
      <c r="H2587" s="1"/>
    </row>
    <row r="2588" spans="1:8" x14ac:dyDescent="0.25">
      <c r="A2588" s="36"/>
      <c r="F2588" s="36"/>
      <c r="H2588" s="1"/>
    </row>
    <row r="2589" spans="1:8" x14ac:dyDescent="0.25">
      <c r="A2589" s="36"/>
      <c r="F2589" s="36"/>
      <c r="H2589" s="1"/>
    </row>
    <row r="2590" spans="1:8" x14ac:dyDescent="0.25">
      <c r="A2590" s="36"/>
      <c r="F2590" s="36"/>
      <c r="H2590" s="1"/>
    </row>
    <row r="2591" spans="1:8" x14ac:dyDescent="0.25">
      <c r="A2591" s="36"/>
      <c r="F2591" s="36"/>
      <c r="H2591" s="1"/>
    </row>
    <row r="2592" spans="1:8" x14ac:dyDescent="0.25">
      <c r="A2592" s="36"/>
      <c r="F2592" s="36"/>
      <c r="H2592" s="1"/>
    </row>
    <row r="2593" spans="1:8" x14ac:dyDescent="0.25">
      <c r="A2593" s="36"/>
      <c r="F2593" s="36"/>
      <c r="H2593" s="1"/>
    </row>
    <row r="2594" spans="1:8" x14ac:dyDescent="0.25">
      <c r="A2594" s="36"/>
      <c r="F2594" s="36"/>
      <c r="H2594" s="1"/>
    </row>
    <row r="2595" spans="1:8" x14ac:dyDescent="0.25">
      <c r="A2595" s="36"/>
      <c r="F2595" s="36"/>
      <c r="H2595" s="1"/>
    </row>
    <row r="2596" spans="1:8" x14ac:dyDescent="0.25">
      <c r="A2596" s="36"/>
      <c r="F2596" s="36"/>
      <c r="H2596" s="1"/>
    </row>
    <row r="2597" spans="1:8" x14ac:dyDescent="0.25">
      <c r="A2597" s="36"/>
      <c r="F2597" s="36"/>
      <c r="H2597" s="1"/>
    </row>
    <row r="2598" spans="1:8" x14ac:dyDescent="0.25">
      <c r="A2598" s="36"/>
      <c r="F2598" s="36"/>
      <c r="H2598" s="1"/>
    </row>
    <row r="2599" spans="1:8" x14ac:dyDescent="0.25">
      <c r="A2599" s="36"/>
      <c r="F2599" s="36"/>
      <c r="H2599" s="1"/>
    </row>
    <row r="2600" spans="1:8" x14ac:dyDescent="0.25">
      <c r="A2600" s="36"/>
      <c r="F2600" s="36"/>
      <c r="H2600" s="1"/>
    </row>
    <row r="2601" spans="1:8" x14ac:dyDescent="0.25">
      <c r="A2601" s="36"/>
      <c r="F2601" s="36"/>
      <c r="H2601" s="1"/>
    </row>
    <row r="2602" spans="1:8" x14ac:dyDescent="0.25">
      <c r="A2602" s="36"/>
      <c r="F2602" s="36"/>
      <c r="H2602" s="1"/>
    </row>
    <row r="2603" spans="1:8" x14ac:dyDescent="0.25">
      <c r="A2603" s="36"/>
      <c r="F2603" s="36"/>
      <c r="H2603" s="1"/>
    </row>
    <row r="2604" spans="1:8" x14ac:dyDescent="0.25">
      <c r="A2604" s="36"/>
      <c r="F2604" s="36"/>
      <c r="H2604" s="1"/>
    </row>
    <row r="2605" spans="1:8" x14ac:dyDescent="0.25">
      <c r="A2605" s="36"/>
      <c r="F2605" s="36"/>
      <c r="H2605" s="1"/>
    </row>
    <row r="2606" spans="1:8" x14ac:dyDescent="0.25">
      <c r="A2606" s="36"/>
      <c r="F2606" s="36"/>
      <c r="H2606" s="1"/>
    </row>
    <row r="2607" spans="1:8" x14ac:dyDescent="0.25">
      <c r="A2607" s="36"/>
      <c r="F2607" s="36"/>
      <c r="H2607" s="1"/>
    </row>
    <row r="2608" spans="1:8" x14ac:dyDescent="0.25">
      <c r="A2608" s="36"/>
      <c r="F2608" s="36"/>
      <c r="H2608" s="1"/>
    </row>
    <row r="2609" spans="1:8" x14ac:dyDescent="0.25">
      <c r="A2609" s="36"/>
      <c r="F2609" s="36"/>
      <c r="H2609" s="1"/>
    </row>
    <row r="2610" spans="1:8" x14ac:dyDescent="0.25">
      <c r="A2610" s="36"/>
      <c r="F2610" s="36"/>
      <c r="H2610" s="1"/>
    </row>
    <row r="2611" spans="1:8" x14ac:dyDescent="0.25">
      <c r="A2611" s="36"/>
      <c r="F2611" s="36"/>
      <c r="H2611" s="1"/>
    </row>
    <row r="2612" spans="1:8" x14ac:dyDescent="0.25">
      <c r="A2612" s="36"/>
      <c r="F2612" s="36"/>
      <c r="H2612" s="1"/>
    </row>
    <row r="2613" spans="1:8" x14ac:dyDescent="0.25">
      <c r="A2613" s="36"/>
      <c r="F2613" s="36"/>
      <c r="H2613" s="1"/>
    </row>
    <row r="2614" spans="1:8" x14ac:dyDescent="0.25">
      <c r="A2614" s="36"/>
      <c r="F2614" s="36"/>
      <c r="H2614" s="1"/>
    </row>
    <row r="2615" spans="1:8" x14ac:dyDescent="0.25">
      <c r="A2615" s="36"/>
      <c r="F2615" s="36"/>
      <c r="H2615" s="1"/>
    </row>
    <row r="2616" spans="1:8" x14ac:dyDescent="0.25">
      <c r="A2616" s="36"/>
      <c r="F2616" s="36"/>
      <c r="H2616" s="1"/>
    </row>
    <row r="2617" spans="1:8" x14ac:dyDescent="0.25">
      <c r="A2617" s="36"/>
      <c r="F2617" s="36"/>
      <c r="H2617" s="1"/>
    </row>
    <row r="2618" spans="1:8" x14ac:dyDescent="0.25">
      <c r="A2618" s="36"/>
      <c r="F2618" s="36"/>
      <c r="H2618" s="1"/>
    </row>
    <row r="2619" spans="1:8" x14ac:dyDescent="0.25">
      <c r="A2619" s="36"/>
      <c r="F2619" s="36"/>
      <c r="H2619" s="1"/>
    </row>
    <row r="2620" spans="1:8" x14ac:dyDescent="0.25">
      <c r="A2620" s="36"/>
      <c r="F2620" s="36"/>
      <c r="H2620" s="1"/>
    </row>
    <row r="2621" spans="1:8" x14ac:dyDescent="0.25">
      <c r="A2621" s="36"/>
      <c r="F2621" s="36"/>
      <c r="H2621" s="1"/>
    </row>
    <row r="2622" spans="1:8" x14ac:dyDescent="0.25">
      <c r="A2622" s="36"/>
      <c r="F2622" s="36"/>
      <c r="H2622" s="1"/>
    </row>
    <row r="2623" spans="1:8" x14ac:dyDescent="0.25">
      <c r="A2623" s="36"/>
      <c r="F2623" s="36"/>
      <c r="H2623" s="1"/>
    </row>
    <row r="2624" spans="1:8" x14ac:dyDescent="0.25">
      <c r="A2624" s="36"/>
      <c r="F2624" s="36"/>
      <c r="H2624" s="1"/>
    </row>
    <row r="2625" spans="1:8" x14ac:dyDescent="0.25">
      <c r="A2625" s="36"/>
      <c r="F2625" s="36"/>
      <c r="H2625" s="1"/>
    </row>
    <row r="2626" spans="1:8" x14ac:dyDescent="0.25">
      <c r="A2626" s="36"/>
      <c r="F2626" s="36"/>
      <c r="H2626" s="1"/>
    </row>
    <row r="2627" spans="1:8" x14ac:dyDescent="0.25">
      <c r="A2627" s="36"/>
      <c r="F2627" s="36"/>
      <c r="H2627" s="1"/>
    </row>
    <row r="2628" spans="1:8" x14ac:dyDescent="0.25">
      <c r="A2628" s="36"/>
      <c r="F2628" s="36"/>
      <c r="H2628" s="1"/>
    </row>
    <row r="2629" spans="1:8" x14ac:dyDescent="0.25">
      <c r="A2629" s="36"/>
      <c r="F2629" s="36"/>
      <c r="H2629" s="1"/>
    </row>
    <row r="2630" spans="1:8" x14ac:dyDescent="0.25">
      <c r="A2630" s="36"/>
      <c r="F2630" s="36"/>
      <c r="H2630" s="1"/>
    </row>
    <row r="2631" spans="1:8" x14ac:dyDescent="0.25">
      <c r="A2631" s="36"/>
      <c r="F2631" s="36"/>
      <c r="H2631" s="1"/>
    </row>
    <row r="2632" spans="1:8" x14ac:dyDescent="0.25">
      <c r="A2632" s="36"/>
      <c r="F2632" s="36"/>
      <c r="H2632" s="1"/>
    </row>
    <row r="2633" spans="1:8" x14ac:dyDescent="0.25">
      <c r="A2633" s="36"/>
      <c r="F2633" s="36"/>
      <c r="H2633" s="1"/>
    </row>
    <row r="2634" spans="1:8" x14ac:dyDescent="0.25">
      <c r="A2634" s="36"/>
      <c r="F2634" s="36"/>
      <c r="H2634" s="1"/>
    </row>
    <row r="2635" spans="1:8" x14ac:dyDescent="0.25">
      <c r="A2635" s="36"/>
      <c r="F2635" s="36"/>
      <c r="H2635" s="1"/>
    </row>
    <row r="2636" spans="1:8" x14ac:dyDescent="0.25">
      <c r="A2636" s="36"/>
      <c r="F2636" s="36"/>
      <c r="H2636" s="1"/>
    </row>
    <row r="2637" spans="1:8" x14ac:dyDescent="0.25">
      <c r="A2637" s="36"/>
      <c r="F2637" s="36"/>
      <c r="H2637" s="1"/>
    </row>
    <row r="2638" spans="1:8" x14ac:dyDescent="0.25">
      <c r="A2638" s="36"/>
      <c r="F2638" s="36"/>
      <c r="H2638" s="1"/>
    </row>
    <row r="2639" spans="1:8" x14ac:dyDescent="0.25">
      <c r="A2639" s="36"/>
      <c r="F2639" s="36"/>
      <c r="H2639" s="1"/>
    </row>
    <row r="2640" spans="1:8" x14ac:dyDescent="0.25">
      <c r="A2640" s="36"/>
      <c r="F2640" s="36"/>
      <c r="H2640" s="1"/>
    </row>
    <row r="2641" spans="1:8" x14ac:dyDescent="0.25">
      <c r="A2641" s="36"/>
      <c r="F2641" s="36"/>
      <c r="H2641" s="1"/>
    </row>
    <row r="2642" spans="1:8" x14ac:dyDescent="0.25">
      <c r="A2642" s="36"/>
      <c r="F2642" s="36"/>
      <c r="H2642" s="1"/>
    </row>
    <row r="2643" spans="1:8" x14ac:dyDescent="0.25">
      <c r="A2643" s="36"/>
      <c r="F2643" s="36"/>
      <c r="H2643" s="1"/>
    </row>
    <row r="2644" spans="1:8" x14ac:dyDescent="0.25">
      <c r="A2644" s="36"/>
      <c r="F2644" s="36"/>
      <c r="H2644" s="1"/>
    </row>
    <row r="2645" spans="1:8" x14ac:dyDescent="0.25">
      <c r="A2645" s="36"/>
      <c r="F2645" s="36"/>
      <c r="H2645" s="1"/>
    </row>
    <row r="2646" spans="1:8" x14ac:dyDescent="0.25">
      <c r="A2646" s="36"/>
      <c r="F2646" s="36"/>
      <c r="H2646" s="1"/>
    </row>
    <row r="2647" spans="1:8" x14ac:dyDescent="0.25">
      <c r="A2647" s="36"/>
      <c r="F2647" s="36"/>
      <c r="H2647" s="1"/>
    </row>
    <row r="2648" spans="1:8" x14ac:dyDescent="0.25">
      <c r="A2648" s="36"/>
      <c r="F2648" s="36"/>
      <c r="H2648" s="1"/>
    </row>
    <row r="2649" spans="1:8" x14ac:dyDescent="0.25">
      <c r="A2649" s="36"/>
      <c r="F2649" s="36"/>
      <c r="H2649" s="1"/>
    </row>
    <row r="2650" spans="1:8" x14ac:dyDescent="0.25">
      <c r="A2650" s="36"/>
      <c r="F2650" s="36"/>
      <c r="H2650" s="1"/>
    </row>
    <row r="2651" spans="1:8" x14ac:dyDescent="0.25">
      <c r="A2651" s="36"/>
      <c r="F2651" s="36"/>
      <c r="H2651" s="1"/>
    </row>
    <row r="2652" spans="1:8" x14ac:dyDescent="0.25">
      <c r="A2652" s="36"/>
      <c r="F2652" s="36"/>
      <c r="H2652" s="1"/>
    </row>
    <row r="2653" spans="1:8" x14ac:dyDescent="0.25">
      <c r="A2653" s="36"/>
      <c r="F2653" s="36"/>
      <c r="H2653" s="1"/>
    </row>
    <row r="2654" spans="1:8" x14ac:dyDescent="0.25">
      <c r="A2654" s="36"/>
      <c r="F2654" s="36"/>
      <c r="H2654" s="1"/>
    </row>
    <row r="2655" spans="1:8" x14ac:dyDescent="0.25">
      <c r="A2655" s="36"/>
      <c r="F2655" s="36"/>
      <c r="H2655" s="1"/>
    </row>
    <row r="2656" spans="1:8" x14ac:dyDescent="0.25">
      <c r="A2656" s="36"/>
      <c r="F2656" s="36"/>
      <c r="H2656" s="1"/>
    </row>
    <row r="2657" spans="1:8" x14ac:dyDescent="0.25">
      <c r="A2657" s="36"/>
      <c r="F2657" s="36"/>
      <c r="H2657" s="1"/>
    </row>
    <row r="2658" spans="1:8" x14ac:dyDescent="0.25">
      <c r="A2658" s="36"/>
      <c r="F2658" s="36"/>
      <c r="H2658" s="1"/>
    </row>
    <row r="2659" spans="1:8" x14ac:dyDescent="0.25">
      <c r="A2659" s="36"/>
      <c r="F2659" s="36"/>
      <c r="H2659" s="1"/>
    </row>
    <row r="2660" spans="1:8" x14ac:dyDescent="0.25">
      <c r="A2660" s="36"/>
      <c r="F2660" s="36"/>
      <c r="H2660" s="1"/>
    </row>
    <row r="2661" spans="1:8" x14ac:dyDescent="0.25">
      <c r="A2661" s="36"/>
      <c r="F2661" s="36"/>
      <c r="H2661" s="1"/>
    </row>
    <row r="2662" spans="1:8" x14ac:dyDescent="0.25">
      <c r="A2662" s="36"/>
      <c r="F2662" s="36"/>
      <c r="H2662" s="1"/>
    </row>
    <row r="2663" spans="1:8" x14ac:dyDescent="0.25">
      <c r="A2663" s="36"/>
      <c r="F2663" s="36"/>
      <c r="H2663" s="1"/>
    </row>
    <row r="2664" spans="1:8" x14ac:dyDescent="0.25">
      <c r="A2664" s="36"/>
      <c r="F2664" s="36"/>
      <c r="H2664" s="1"/>
    </row>
    <row r="2665" spans="1:8" x14ac:dyDescent="0.25">
      <c r="A2665" s="36"/>
      <c r="F2665" s="36"/>
      <c r="H2665" s="1"/>
    </row>
    <row r="2666" spans="1:8" x14ac:dyDescent="0.25">
      <c r="A2666" s="36"/>
      <c r="F2666" s="36"/>
      <c r="H2666" s="1"/>
    </row>
    <row r="2667" spans="1:8" x14ac:dyDescent="0.25">
      <c r="A2667" s="36"/>
      <c r="F2667" s="36"/>
      <c r="H2667" s="1"/>
    </row>
    <row r="2668" spans="1:8" x14ac:dyDescent="0.25">
      <c r="A2668" s="36"/>
      <c r="F2668" s="36"/>
      <c r="H2668" s="1"/>
    </row>
    <row r="2669" spans="1:8" x14ac:dyDescent="0.25">
      <c r="A2669" s="36"/>
      <c r="F2669" s="36"/>
      <c r="H2669" s="1"/>
    </row>
    <row r="2670" spans="1:8" x14ac:dyDescent="0.25">
      <c r="A2670" s="36"/>
      <c r="F2670" s="36"/>
      <c r="H2670" s="1"/>
    </row>
    <row r="2671" spans="1:8" x14ac:dyDescent="0.25">
      <c r="A2671" s="36"/>
      <c r="F2671" s="36"/>
      <c r="H2671" s="1"/>
    </row>
    <row r="2672" spans="1:8" x14ac:dyDescent="0.25">
      <c r="A2672" s="36"/>
      <c r="F2672" s="36"/>
      <c r="H2672" s="1"/>
    </row>
    <row r="2673" spans="1:8" x14ac:dyDescent="0.25">
      <c r="A2673" s="36"/>
      <c r="F2673" s="36"/>
      <c r="H2673" s="1"/>
    </row>
    <row r="2674" spans="1:8" x14ac:dyDescent="0.25">
      <c r="A2674" s="36"/>
      <c r="F2674" s="36"/>
      <c r="H2674" s="1"/>
    </row>
    <row r="2675" spans="1:8" x14ac:dyDescent="0.25">
      <c r="A2675" s="36"/>
      <c r="F2675" s="36"/>
      <c r="H2675" s="1"/>
    </row>
    <row r="2676" spans="1:8" x14ac:dyDescent="0.25">
      <c r="A2676" s="36"/>
      <c r="F2676" s="36"/>
      <c r="H2676" s="1"/>
    </row>
    <row r="2677" spans="1:8" x14ac:dyDescent="0.25">
      <c r="A2677" s="36"/>
      <c r="F2677" s="36"/>
      <c r="H2677" s="1"/>
    </row>
    <row r="2678" spans="1:8" x14ac:dyDescent="0.25">
      <c r="A2678" s="36"/>
      <c r="F2678" s="36"/>
      <c r="H2678" s="1"/>
    </row>
    <row r="2679" spans="1:8" x14ac:dyDescent="0.25">
      <c r="A2679" s="36"/>
      <c r="F2679" s="36"/>
      <c r="H2679" s="1"/>
    </row>
    <row r="2680" spans="1:8" x14ac:dyDescent="0.25">
      <c r="A2680" s="36"/>
      <c r="F2680" s="36"/>
      <c r="H2680" s="1"/>
    </row>
    <row r="2681" spans="1:8" x14ac:dyDescent="0.25">
      <c r="A2681" s="36"/>
      <c r="F2681" s="36"/>
      <c r="H2681" s="1"/>
    </row>
    <row r="2682" spans="1:8" x14ac:dyDescent="0.25">
      <c r="A2682" s="36"/>
      <c r="F2682" s="36"/>
      <c r="H2682" s="1"/>
    </row>
    <row r="2683" spans="1:8" x14ac:dyDescent="0.25">
      <c r="A2683" s="36"/>
      <c r="F2683" s="36"/>
      <c r="H2683" s="1"/>
    </row>
    <row r="2684" spans="1:8" x14ac:dyDescent="0.25">
      <c r="A2684" s="36"/>
      <c r="F2684" s="36"/>
      <c r="H2684" s="1"/>
    </row>
    <row r="2685" spans="1:8" x14ac:dyDescent="0.25">
      <c r="A2685" s="36"/>
      <c r="F2685" s="36"/>
      <c r="H2685" s="1"/>
    </row>
    <row r="2686" spans="1:8" x14ac:dyDescent="0.25">
      <c r="A2686" s="36"/>
      <c r="F2686" s="36"/>
      <c r="H2686" s="1"/>
    </row>
    <row r="2687" spans="1:8" x14ac:dyDescent="0.25">
      <c r="A2687" s="36"/>
      <c r="F2687" s="36"/>
      <c r="H2687" s="1"/>
    </row>
    <row r="2688" spans="1:8" x14ac:dyDescent="0.25">
      <c r="A2688" s="36"/>
      <c r="F2688" s="36"/>
      <c r="H2688" s="1"/>
    </row>
    <row r="2689" spans="1:8" x14ac:dyDescent="0.25">
      <c r="A2689" s="36"/>
      <c r="F2689" s="36"/>
      <c r="H2689" s="1"/>
    </row>
    <row r="2690" spans="1:8" x14ac:dyDescent="0.25">
      <c r="A2690" s="36"/>
      <c r="F2690" s="36"/>
      <c r="H2690" s="1"/>
    </row>
    <row r="2691" spans="1:8" x14ac:dyDescent="0.25">
      <c r="A2691" s="36"/>
      <c r="F2691" s="36"/>
      <c r="H2691" s="1"/>
    </row>
    <row r="2692" spans="1:8" x14ac:dyDescent="0.25">
      <c r="A2692" s="36"/>
      <c r="F2692" s="36"/>
      <c r="H2692" s="1"/>
    </row>
    <row r="2693" spans="1:8" x14ac:dyDescent="0.25">
      <c r="A2693" s="36"/>
      <c r="F2693" s="36"/>
      <c r="H2693" s="1"/>
    </row>
    <row r="2694" spans="1:8" x14ac:dyDescent="0.25">
      <c r="A2694" s="36"/>
      <c r="F2694" s="36"/>
      <c r="H2694" s="1"/>
    </row>
    <row r="2695" spans="1:8" x14ac:dyDescent="0.25">
      <c r="A2695" s="36"/>
      <c r="F2695" s="36"/>
      <c r="H2695" s="1"/>
    </row>
    <row r="2696" spans="1:8" x14ac:dyDescent="0.25">
      <c r="A2696" s="36"/>
      <c r="F2696" s="36"/>
      <c r="H2696" s="1"/>
    </row>
    <row r="2697" spans="1:8" x14ac:dyDescent="0.25">
      <c r="A2697" s="36"/>
      <c r="F2697" s="36"/>
      <c r="H2697" s="1"/>
    </row>
    <row r="2698" spans="1:8" x14ac:dyDescent="0.25">
      <c r="A2698" s="36"/>
      <c r="F2698" s="36"/>
      <c r="H2698" s="1"/>
    </row>
    <row r="2699" spans="1:8" x14ac:dyDescent="0.25">
      <c r="A2699" s="36"/>
      <c r="F2699" s="36"/>
      <c r="H2699" s="1"/>
    </row>
    <row r="2700" spans="1:8" x14ac:dyDescent="0.25">
      <c r="A2700" s="36"/>
      <c r="F2700" s="36"/>
      <c r="H2700" s="1"/>
    </row>
    <row r="2701" spans="1:8" x14ac:dyDescent="0.25">
      <c r="A2701" s="36"/>
      <c r="F2701" s="36"/>
      <c r="H2701" s="1"/>
    </row>
    <row r="2702" spans="1:8" x14ac:dyDescent="0.25">
      <c r="A2702" s="36"/>
      <c r="F2702" s="36"/>
      <c r="H2702" s="1"/>
    </row>
    <row r="2703" spans="1:8" x14ac:dyDescent="0.25">
      <c r="A2703" s="36"/>
      <c r="F2703" s="36"/>
      <c r="H2703" s="1"/>
    </row>
    <row r="2704" spans="1:8" x14ac:dyDescent="0.25">
      <c r="A2704" s="36"/>
      <c r="F2704" s="36"/>
      <c r="H2704" s="1"/>
    </row>
    <row r="2705" spans="1:8" x14ac:dyDescent="0.25">
      <c r="A2705" s="36"/>
      <c r="F2705" s="36"/>
      <c r="H2705" s="1"/>
    </row>
    <row r="2706" spans="1:8" x14ac:dyDescent="0.25">
      <c r="A2706" s="36"/>
      <c r="F2706" s="36"/>
      <c r="H2706" s="1"/>
    </row>
    <row r="2707" spans="1:8" x14ac:dyDescent="0.25">
      <c r="A2707" s="36"/>
      <c r="F2707" s="36"/>
      <c r="H2707" s="1"/>
    </row>
    <row r="2708" spans="1:8" x14ac:dyDescent="0.25">
      <c r="A2708" s="36"/>
      <c r="F2708" s="36"/>
      <c r="H2708" s="1"/>
    </row>
    <row r="2709" spans="1:8" x14ac:dyDescent="0.25">
      <c r="A2709" s="36"/>
      <c r="F2709" s="36"/>
      <c r="H2709" s="1"/>
    </row>
    <row r="2710" spans="1:8" x14ac:dyDescent="0.25">
      <c r="A2710" s="36"/>
      <c r="F2710" s="36"/>
      <c r="H2710" s="1"/>
    </row>
    <row r="2711" spans="1:8" x14ac:dyDescent="0.25">
      <c r="A2711" s="36"/>
      <c r="F2711" s="36"/>
      <c r="H2711" s="1"/>
    </row>
    <row r="2712" spans="1:8" x14ac:dyDescent="0.25">
      <c r="A2712" s="36"/>
      <c r="F2712" s="36"/>
      <c r="H2712" s="1"/>
    </row>
    <row r="2713" spans="1:8" x14ac:dyDescent="0.25">
      <c r="A2713" s="36"/>
      <c r="F2713" s="36"/>
      <c r="H2713" s="1"/>
    </row>
    <row r="2714" spans="1:8" x14ac:dyDescent="0.25">
      <c r="A2714" s="36"/>
      <c r="F2714" s="36"/>
      <c r="H2714" s="1"/>
    </row>
    <row r="2715" spans="1:8" x14ac:dyDescent="0.25">
      <c r="A2715" s="36"/>
      <c r="F2715" s="36"/>
      <c r="H2715" s="1"/>
    </row>
    <row r="2716" spans="1:8" x14ac:dyDescent="0.25">
      <c r="A2716" s="36"/>
      <c r="F2716" s="36"/>
      <c r="H2716" s="1"/>
    </row>
    <row r="2717" spans="1:8" x14ac:dyDescent="0.25">
      <c r="A2717" s="36"/>
      <c r="F2717" s="36"/>
      <c r="H2717" s="1"/>
    </row>
    <row r="2718" spans="1:8" x14ac:dyDescent="0.25">
      <c r="A2718" s="36"/>
      <c r="F2718" s="36"/>
      <c r="H2718" s="1"/>
    </row>
    <row r="2719" spans="1:8" x14ac:dyDescent="0.25">
      <c r="A2719" s="36"/>
      <c r="F2719" s="36"/>
      <c r="H2719" s="1"/>
    </row>
    <row r="2720" spans="1:8" x14ac:dyDescent="0.25">
      <c r="A2720" s="36"/>
      <c r="F2720" s="36"/>
      <c r="H2720" s="1"/>
    </row>
    <row r="2721" spans="1:8" x14ac:dyDescent="0.25">
      <c r="A2721" s="36"/>
      <c r="F2721" s="36"/>
      <c r="H2721" s="1"/>
    </row>
    <row r="2722" spans="1:8" x14ac:dyDescent="0.25">
      <c r="A2722" s="36"/>
      <c r="F2722" s="36"/>
      <c r="H2722" s="1"/>
    </row>
    <row r="2723" spans="1:8" x14ac:dyDescent="0.25">
      <c r="A2723" s="36"/>
      <c r="F2723" s="36"/>
      <c r="H2723" s="1"/>
    </row>
    <row r="2724" spans="1:8" x14ac:dyDescent="0.25">
      <c r="A2724" s="36"/>
      <c r="F2724" s="36"/>
      <c r="H2724" s="1"/>
    </row>
    <row r="2725" spans="1:8" x14ac:dyDescent="0.25">
      <c r="A2725" s="36"/>
      <c r="F2725" s="36"/>
      <c r="H2725" s="1"/>
    </row>
    <row r="2726" spans="1:8" x14ac:dyDescent="0.25">
      <c r="A2726" s="36"/>
      <c r="F2726" s="36"/>
      <c r="H2726" s="1"/>
    </row>
    <row r="2727" spans="1:8" x14ac:dyDescent="0.25">
      <c r="A2727" s="36"/>
      <c r="F2727" s="36"/>
      <c r="H2727" s="1"/>
    </row>
    <row r="2728" spans="1:8" x14ac:dyDescent="0.25">
      <c r="A2728" s="36"/>
      <c r="F2728" s="36"/>
      <c r="H2728" s="1"/>
    </row>
    <row r="2729" spans="1:8" x14ac:dyDescent="0.25">
      <c r="A2729" s="36"/>
      <c r="F2729" s="36"/>
      <c r="H2729" s="1"/>
    </row>
    <row r="2730" spans="1:8" x14ac:dyDescent="0.25">
      <c r="A2730" s="36"/>
      <c r="F2730" s="36"/>
      <c r="H2730" s="1"/>
    </row>
    <row r="2731" spans="1:8" x14ac:dyDescent="0.25">
      <c r="A2731" s="36"/>
      <c r="F2731" s="36"/>
      <c r="H2731" s="1"/>
    </row>
    <row r="2732" spans="1:8" x14ac:dyDescent="0.25">
      <c r="A2732" s="36"/>
      <c r="F2732" s="36"/>
      <c r="H2732" s="1"/>
    </row>
    <row r="2733" spans="1:8" x14ac:dyDescent="0.25">
      <c r="A2733" s="36"/>
      <c r="F2733" s="36"/>
      <c r="H2733" s="1"/>
    </row>
    <row r="2734" spans="1:8" x14ac:dyDescent="0.25">
      <c r="A2734" s="36"/>
      <c r="F2734" s="36"/>
      <c r="H2734" s="1"/>
    </row>
    <row r="2735" spans="1:8" x14ac:dyDescent="0.25">
      <c r="A2735" s="36"/>
      <c r="F2735" s="36"/>
      <c r="H2735" s="1"/>
    </row>
    <row r="2736" spans="1:8" x14ac:dyDescent="0.25">
      <c r="A2736" s="36"/>
      <c r="F2736" s="36"/>
      <c r="H2736" s="1"/>
    </row>
    <row r="2737" spans="1:8" x14ac:dyDescent="0.25">
      <c r="A2737" s="36"/>
      <c r="F2737" s="36"/>
      <c r="H2737" s="1"/>
    </row>
    <row r="2738" spans="1:8" x14ac:dyDescent="0.25">
      <c r="A2738" s="36"/>
      <c r="F2738" s="36"/>
      <c r="H2738" s="1"/>
    </row>
    <row r="2739" spans="1:8" x14ac:dyDescent="0.25">
      <c r="A2739" s="36"/>
      <c r="F2739" s="36"/>
      <c r="H2739" s="1"/>
    </row>
    <row r="2740" spans="1:8" x14ac:dyDescent="0.25">
      <c r="A2740" s="36"/>
      <c r="F2740" s="36"/>
      <c r="H2740" s="1"/>
    </row>
    <row r="2741" spans="1:8" x14ac:dyDescent="0.25">
      <c r="A2741" s="36"/>
      <c r="F2741" s="36"/>
      <c r="H2741" s="1"/>
    </row>
    <row r="2742" spans="1:8" x14ac:dyDescent="0.25">
      <c r="A2742" s="36"/>
      <c r="F2742" s="36"/>
      <c r="H2742" s="1"/>
    </row>
    <row r="2743" spans="1:8" x14ac:dyDescent="0.25">
      <c r="A2743" s="36"/>
      <c r="F2743" s="36"/>
      <c r="H2743" s="1"/>
    </row>
    <row r="2744" spans="1:8" x14ac:dyDescent="0.25">
      <c r="A2744" s="36"/>
      <c r="F2744" s="36"/>
      <c r="H2744" s="1"/>
    </row>
    <row r="2745" spans="1:8" x14ac:dyDescent="0.25">
      <c r="A2745" s="36"/>
      <c r="F2745" s="36"/>
      <c r="H2745" s="1"/>
    </row>
    <row r="2746" spans="1:8" x14ac:dyDescent="0.25">
      <c r="A2746" s="36"/>
      <c r="F2746" s="36"/>
      <c r="H2746" s="1"/>
    </row>
    <row r="2747" spans="1:8" x14ac:dyDescent="0.25">
      <c r="A2747" s="36"/>
      <c r="F2747" s="36"/>
      <c r="H2747" s="1"/>
    </row>
    <row r="2748" spans="1:8" x14ac:dyDescent="0.25">
      <c r="A2748" s="36"/>
      <c r="F2748" s="36"/>
      <c r="H2748" s="1"/>
    </row>
    <row r="2749" spans="1:8" x14ac:dyDescent="0.25">
      <c r="A2749" s="36"/>
      <c r="F2749" s="36"/>
      <c r="H2749" s="1"/>
    </row>
    <row r="2750" spans="1:8" x14ac:dyDescent="0.25">
      <c r="A2750" s="36"/>
      <c r="F2750" s="36"/>
      <c r="H2750" s="1"/>
    </row>
    <row r="2751" spans="1:8" x14ac:dyDescent="0.25">
      <c r="A2751" s="36"/>
      <c r="F2751" s="36"/>
      <c r="H2751" s="1"/>
    </row>
    <row r="2752" spans="1:8" x14ac:dyDescent="0.25">
      <c r="A2752" s="36"/>
      <c r="F2752" s="36"/>
      <c r="H2752" s="1"/>
    </row>
    <row r="2753" spans="1:8" x14ac:dyDescent="0.25">
      <c r="A2753" s="36"/>
      <c r="F2753" s="36"/>
      <c r="H2753" s="1"/>
    </row>
    <row r="2754" spans="1:8" x14ac:dyDescent="0.25">
      <c r="A2754" s="36"/>
      <c r="F2754" s="36"/>
      <c r="H2754" s="1"/>
    </row>
    <row r="2755" spans="1:8" x14ac:dyDescent="0.25">
      <c r="A2755" s="36"/>
      <c r="F2755" s="36"/>
      <c r="H2755" s="1"/>
    </row>
    <row r="2756" spans="1:8" x14ac:dyDescent="0.25">
      <c r="A2756" s="36"/>
      <c r="F2756" s="36"/>
      <c r="H2756" s="1"/>
    </row>
    <row r="2757" spans="1:8" x14ac:dyDescent="0.25">
      <c r="A2757" s="36"/>
      <c r="F2757" s="36"/>
      <c r="H2757" s="1"/>
    </row>
    <row r="2758" spans="1:8" x14ac:dyDescent="0.25">
      <c r="A2758" s="36"/>
      <c r="F2758" s="36"/>
      <c r="H2758" s="1"/>
    </row>
    <row r="2759" spans="1:8" x14ac:dyDescent="0.25">
      <c r="A2759" s="36"/>
      <c r="F2759" s="36"/>
      <c r="H2759" s="1"/>
    </row>
    <row r="2760" spans="1:8" x14ac:dyDescent="0.25">
      <c r="A2760" s="36"/>
      <c r="F2760" s="36"/>
      <c r="H2760" s="1"/>
    </row>
    <row r="2761" spans="1:8" x14ac:dyDescent="0.25">
      <c r="A2761" s="36"/>
      <c r="F2761" s="36"/>
      <c r="H2761" s="1"/>
    </row>
    <row r="2762" spans="1:8" x14ac:dyDescent="0.25">
      <c r="A2762" s="36"/>
      <c r="F2762" s="36"/>
      <c r="H2762" s="1"/>
    </row>
    <row r="2763" spans="1:8" x14ac:dyDescent="0.25">
      <c r="A2763" s="36"/>
      <c r="F2763" s="36"/>
      <c r="H2763" s="1"/>
    </row>
    <row r="2764" spans="1:8" x14ac:dyDescent="0.25">
      <c r="A2764" s="36"/>
      <c r="F2764" s="36"/>
      <c r="H2764" s="1"/>
    </row>
    <row r="2765" spans="1:8" x14ac:dyDescent="0.25">
      <c r="A2765" s="36"/>
      <c r="F2765" s="36"/>
      <c r="H2765" s="1"/>
    </row>
    <row r="2766" spans="1:8" x14ac:dyDescent="0.25">
      <c r="A2766" s="36"/>
      <c r="F2766" s="36"/>
      <c r="H2766" s="1"/>
    </row>
    <row r="2767" spans="1:8" x14ac:dyDescent="0.25">
      <c r="A2767" s="36"/>
      <c r="F2767" s="36"/>
      <c r="H2767" s="1"/>
    </row>
    <row r="2768" spans="1:8" x14ac:dyDescent="0.25">
      <c r="A2768" s="36"/>
      <c r="F2768" s="36"/>
      <c r="H2768" s="1"/>
    </row>
    <row r="2769" spans="1:8" x14ac:dyDescent="0.25">
      <c r="A2769" s="36"/>
      <c r="F2769" s="36"/>
      <c r="H2769" s="1"/>
    </row>
    <row r="2770" spans="1:8" x14ac:dyDescent="0.25">
      <c r="A2770" s="36"/>
      <c r="F2770" s="36"/>
      <c r="H2770" s="1"/>
    </row>
    <row r="2771" spans="1:8" x14ac:dyDescent="0.25">
      <c r="A2771" s="36"/>
      <c r="F2771" s="36"/>
      <c r="H2771" s="1"/>
    </row>
    <row r="2772" spans="1:8" x14ac:dyDescent="0.25">
      <c r="A2772" s="36"/>
      <c r="F2772" s="36"/>
      <c r="H2772" s="1"/>
    </row>
    <row r="2773" spans="1:8" x14ac:dyDescent="0.25">
      <c r="A2773" s="36"/>
      <c r="F2773" s="36"/>
      <c r="H2773" s="1"/>
    </row>
    <row r="2774" spans="1:8" x14ac:dyDescent="0.25">
      <c r="A2774" s="36"/>
      <c r="F2774" s="36"/>
      <c r="H2774" s="1"/>
    </row>
    <row r="2775" spans="1:8" x14ac:dyDescent="0.25">
      <c r="A2775" s="36"/>
      <c r="F2775" s="36"/>
      <c r="H2775" s="1"/>
    </row>
    <row r="2776" spans="1:8" x14ac:dyDescent="0.25">
      <c r="A2776" s="36"/>
      <c r="F2776" s="36"/>
      <c r="H2776" s="1"/>
    </row>
    <row r="2777" spans="1:8" x14ac:dyDescent="0.25">
      <c r="A2777" s="36"/>
      <c r="F2777" s="36"/>
      <c r="H2777" s="1"/>
    </row>
    <row r="2778" spans="1:8" x14ac:dyDescent="0.25">
      <c r="A2778" s="36"/>
      <c r="F2778" s="36"/>
      <c r="H2778" s="1"/>
    </row>
    <row r="2779" spans="1:8" x14ac:dyDescent="0.25">
      <c r="A2779" s="36"/>
      <c r="F2779" s="36"/>
      <c r="H2779" s="1"/>
    </row>
    <row r="2780" spans="1:8" x14ac:dyDescent="0.25">
      <c r="A2780" s="36"/>
      <c r="F2780" s="36"/>
      <c r="H2780" s="1"/>
    </row>
    <row r="2781" spans="1:8" x14ac:dyDescent="0.25">
      <c r="A2781" s="36"/>
      <c r="F2781" s="36"/>
      <c r="H2781" s="1"/>
    </row>
    <row r="2782" spans="1:8" x14ac:dyDescent="0.25">
      <c r="A2782" s="36"/>
      <c r="F2782" s="36"/>
      <c r="H2782" s="1"/>
    </row>
    <row r="2783" spans="1:8" x14ac:dyDescent="0.25">
      <c r="A2783" s="36"/>
      <c r="F2783" s="36"/>
      <c r="H2783" s="1"/>
    </row>
    <row r="2784" spans="1:8" x14ac:dyDescent="0.25">
      <c r="A2784" s="36"/>
      <c r="F2784" s="36"/>
      <c r="H2784" s="1"/>
    </row>
    <row r="2785" spans="1:8" x14ac:dyDescent="0.25">
      <c r="A2785" s="36"/>
      <c r="F2785" s="36"/>
      <c r="H2785" s="1"/>
    </row>
    <row r="2786" spans="1:8" x14ac:dyDescent="0.25">
      <c r="A2786" s="36"/>
      <c r="F2786" s="36"/>
      <c r="H2786" s="1"/>
    </row>
    <row r="2787" spans="1:8" x14ac:dyDescent="0.25">
      <c r="A2787" s="36"/>
      <c r="F2787" s="36"/>
      <c r="H2787" s="1"/>
    </row>
    <row r="2788" spans="1:8" x14ac:dyDescent="0.25">
      <c r="A2788" s="36"/>
      <c r="F2788" s="36"/>
      <c r="H2788" s="1"/>
    </row>
    <row r="2789" spans="1:8" x14ac:dyDescent="0.25">
      <c r="A2789" s="36"/>
      <c r="F2789" s="36"/>
      <c r="H2789" s="1"/>
    </row>
    <row r="2790" spans="1:8" x14ac:dyDescent="0.25">
      <c r="A2790" s="36"/>
      <c r="F2790" s="36"/>
      <c r="H2790" s="1"/>
    </row>
    <row r="2791" spans="1:8" x14ac:dyDescent="0.25">
      <c r="A2791" s="36"/>
      <c r="F2791" s="36"/>
      <c r="H2791" s="1"/>
    </row>
    <row r="2792" spans="1:8" x14ac:dyDescent="0.25">
      <c r="A2792" s="36"/>
      <c r="F2792" s="36"/>
      <c r="H2792" s="1"/>
    </row>
    <row r="2793" spans="1:8" x14ac:dyDescent="0.25">
      <c r="A2793" s="36"/>
      <c r="F2793" s="36"/>
      <c r="H2793" s="1"/>
    </row>
    <row r="2794" spans="1:8" x14ac:dyDescent="0.25">
      <c r="A2794" s="36"/>
      <c r="F2794" s="36"/>
      <c r="H2794" s="1"/>
    </row>
    <row r="2795" spans="1:8" x14ac:dyDescent="0.25">
      <c r="A2795" s="36"/>
      <c r="F2795" s="36"/>
      <c r="H2795" s="1"/>
    </row>
    <row r="2796" spans="1:8" x14ac:dyDescent="0.25">
      <c r="A2796" s="36"/>
      <c r="F2796" s="36"/>
      <c r="H2796" s="1"/>
    </row>
    <row r="2797" spans="1:8" x14ac:dyDescent="0.25">
      <c r="A2797" s="36"/>
      <c r="F2797" s="36"/>
      <c r="H2797" s="1"/>
    </row>
    <row r="2798" spans="1:8" x14ac:dyDescent="0.25">
      <c r="A2798" s="36"/>
      <c r="F2798" s="36"/>
      <c r="H2798" s="1"/>
    </row>
    <row r="2799" spans="1:8" x14ac:dyDescent="0.25">
      <c r="A2799" s="36"/>
      <c r="F2799" s="36"/>
      <c r="H2799" s="1"/>
    </row>
    <row r="2800" spans="1:8" x14ac:dyDescent="0.25">
      <c r="A2800" s="36"/>
      <c r="F2800" s="36"/>
      <c r="H2800" s="1"/>
    </row>
    <row r="2801" spans="1:8" x14ac:dyDescent="0.25">
      <c r="A2801" s="36"/>
      <c r="F2801" s="36"/>
      <c r="H2801" s="1"/>
    </row>
    <row r="2802" spans="1:8" x14ac:dyDescent="0.25">
      <c r="A2802" s="36"/>
      <c r="F2802" s="36"/>
      <c r="H2802" s="1"/>
    </row>
    <row r="2803" spans="1:8" x14ac:dyDescent="0.25">
      <c r="A2803" s="36"/>
      <c r="F2803" s="36"/>
      <c r="H2803" s="1"/>
    </row>
    <row r="2804" spans="1:8" x14ac:dyDescent="0.25">
      <c r="A2804" s="36"/>
      <c r="F2804" s="36"/>
      <c r="H2804" s="1"/>
    </row>
    <row r="2805" spans="1:8" x14ac:dyDescent="0.25">
      <c r="A2805" s="36"/>
      <c r="F2805" s="36"/>
      <c r="H2805" s="1"/>
    </row>
    <row r="2806" spans="1:8" x14ac:dyDescent="0.25">
      <c r="A2806" s="36"/>
      <c r="F2806" s="36"/>
      <c r="H2806" s="1"/>
    </row>
    <row r="2807" spans="1:8" x14ac:dyDescent="0.25">
      <c r="A2807" s="36"/>
      <c r="F2807" s="36"/>
      <c r="H2807" s="1"/>
    </row>
    <row r="2808" spans="1:8" x14ac:dyDescent="0.25">
      <c r="A2808" s="36"/>
      <c r="F2808" s="36"/>
      <c r="H2808" s="1"/>
    </row>
    <row r="2809" spans="1:8" x14ac:dyDescent="0.25">
      <c r="A2809" s="36"/>
      <c r="F2809" s="36"/>
      <c r="H2809" s="1"/>
    </row>
    <row r="2810" spans="1:8" x14ac:dyDescent="0.25">
      <c r="A2810" s="36"/>
      <c r="F2810" s="36"/>
      <c r="H2810" s="1"/>
    </row>
    <row r="2811" spans="1:8" x14ac:dyDescent="0.25">
      <c r="A2811" s="36"/>
      <c r="F2811" s="36"/>
      <c r="H2811" s="1"/>
    </row>
    <row r="2812" spans="1:8" x14ac:dyDescent="0.25">
      <c r="A2812" s="36"/>
      <c r="F2812" s="36"/>
      <c r="H2812" s="1"/>
    </row>
    <row r="2813" spans="1:8" x14ac:dyDescent="0.25">
      <c r="A2813" s="36"/>
      <c r="F2813" s="36"/>
      <c r="H2813" s="1"/>
    </row>
    <row r="2814" spans="1:8" x14ac:dyDescent="0.25">
      <c r="A2814" s="36"/>
      <c r="F2814" s="36"/>
      <c r="H2814" s="1"/>
    </row>
    <row r="2815" spans="1:8" x14ac:dyDescent="0.25">
      <c r="A2815" s="36"/>
      <c r="F2815" s="36"/>
      <c r="H2815" s="1"/>
    </row>
    <row r="2816" spans="1:8" x14ac:dyDescent="0.25">
      <c r="A2816" s="36"/>
      <c r="F2816" s="36"/>
      <c r="H2816" s="1"/>
    </row>
    <row r="2817" spans="1:8" x14ac:dyDescent="0.25">
      <c r="A2817" s="36"/>
      <c r="F2817" s="36"/>
      <c r="H2817" s="1"/>
    </row>
    <row r="2818" spans="1:8" x14ac:dyDescent="0.25">
      <c r="A2818" s="36"/>
      <c r="F2818" s="36"/>
      <c r="H2818" s="1"/>
    </row>
    <row r="2819" spans="1:8" x14ac:dyDescent="0.25">
      <c r="A2819" s="36"/>
      <c r="F2819" s="36"/>
      <c r="H2819" s="1"/>
    </row>
    <row r="2820" spans="1:8" x14ac:dyDescent="0.25">
      <c r="A2820" s="36"/>
      <c r="F2820" s="36"/>
      <c r="H2820" s="1"/>
    </row>
    <row r="2821" spans="1:8" x14ac:dyDescent="0.25">
      <c r="A2821" s="36"/>
      <c r="F2821" s="36"/>
      <c r="H2821" s="1"/>
    </row>
    <row r="2822" spans="1:8" x14ac:dyDescent="0.25">
      <c r="A2822" s="36"/>
      <c r="F2822" s="36"/>
      <c r="H2822" s="1"/>
    </row>
    <row r="2823" spans="1:8" x14ac:dyDescent="0.25">
      <c r="A2823" s="36"/>
      <c r="F2823" s="36"/>
      <c r="H2823" s="1"/>
    </row>
    <row r="2824" spans="1:8" x14ac:dyDescent="0.25">
      <c r="A2824" s="36"/>
      <c r="F2824" s="36"/>
      <c r="H2824" s="1"/>
    </row>
    <row r="2825" spans="1:8" x14ac:dyDescent="0.25">
      <c r="A2825" s="36"/>
      <c r="F2825" s="36"/>
      <c r="H2825" s="1"/>
    </row>
    <row r="2826" spans="1:8" x14ac:dyDescent="0.25">
      <c r="A2826" s="36"/>
      <c r="F2826" s="36"/>
      <c r="H2826" s="1"/>
    </row>
    <row r="2827" spans="1:8" x14ac:dyDescent="0.25">
      <c r="A2827" s="36"/>
      <c r="F2827" s="36"/>
      <c r="H2827" s="1"/>
    </row>
    <row r="2828" spans="1:8" x14ac:dyDescent="0.25">
      <c r="A2828" s="36"/>
      <c r="F2828" s="36"/>
      <c r="H2828" s="1"/>
    </row>
    <row r="2829" spans="1:8" x14ac:dyDescent="0.25">
      <c r="A2829" s="36"/>
      <c r="F2829" s="36"/>
      <c r="H2829" s="1"/>
    </row>
    <row r="2830" spans="1:8" x14ac:dyDescent="0.25">
      <c r="A2830" s="36"/>
      <c r="F2830" s="36"/>
      <c r="H2830" s="1"/>
    </row>
    <row r="2831" spans="1:8" x14ac:dyDescent="0.25">
      <c r="A2831" s="36"/>
      <c r="F2831" s="36"/>
      <c r="H2831" s="1"/>
    </row>
    <row r="2832" spans="1:8" x14ac:dyDescent="0.25">
      <c r="A2832" s="36"/>
      <c r="F2832" s="36"/>
      <c r="H2832" s="1"/>
    </row>
    <row r="2833" spans="1:8" x14ac:dyDescent="0.25">
      <c r="A2833" s="36"/>
      <c r="F2833" s="36"/>
      <c r="H2833" s="1"/>
    </row>
    <row r="2834" spans="1:8" x14ac:dyDescent="0.25">
      <c r="A2834" s="36"/>
      <c r="F2834" s="36"/>
      <c r="H2834" s="1"/>
    </row>
    <row r="2835" spans="1:8" x14ac:dyDescent="0.25">
      <c r="A2835" s="36"/>
      <c r="F2835" s="36"/>
      <c r="H2835" s="1"/>
    </row>
    <row r="2836" spans="1:8" x14ac:dyDescent="0.25">
      <c r="A2836" s="36"/>
      <c r="F2836" s="36"/>
      <c r="H2836" s="1"/>
    </row>
    <row r="2837" spans="1:8" x14ac:dyDescent="0.25">
      <c r="A2837" s="36"/>
      <c r="F2837" s="36"/>
      <c r="H2837" s="1"/>
    </row>
    <row r="2838" spans="1:8" x14ac:dyDescent="0.25">
      <c r="A2838" s="36"/>
      <c r="F2838" s="36"/>
      <c r="H2838" s="1"/>
    </row>
    <row r="2839" spans="1:8" x14ac:dyDescent="0.25">
      <c r="A2839" s="36"/>
      <c r="F2839" s="36"/>
      <c r="H2839" s="1"/>
    </row>
    <row r="2840" spans="1:8" x14ac:dyDescent="0.25">
      <c r="A2840" s="36"/>
      <c r="F2840" s="36"/>
      <c r="H2840" s="1"/>
    </row>
    <row r="2841" spans="1:8" x14ac:dyDescent="0.25">
      <c r="A2841" s="36"/>
      <c r="F2841" s="36"/>
      <c r="H2841" s="1"/>
    </row>
    <row r="2842" spans="1:8" x14ac:dyDescent="0.25">
      <c r="A2842" s="36"/>
      <c r="F2842" s="36"/>
      <c r="H2842" s="1"/>
    </row>
    <row r="2843" spans="1:8" x14ac:dyDescent="0.25">
      <c r="A2843" s="36"/>
      <c r="F2843" s="36"/>
      <c r="H2843" s="1"/>
    </row>
    <row r="2844" spans="1:8" x14ac:dyDescent="0.25">
      <c r="A2844" s="36"/>
      <c r="F2844" s="36"/>
      <c r="H2844" s="1"/>
    </row>
    <row r="2845" spans="1:8" x14ac:dyDescent="0.25">
      <c r="A2845" s="36"/>
      <c r="F2845" s="36"/>
      <c r="H2845" s="1"/>
    </row>
    <row r="2846" spans="1:8" x14ac:dyDescent="0.25">
      <c r="A2846" s="36"/>
      <c r="F2846" s="36"/>
      <c r="H2846" s="1"/>
    </row>
    <row r="2847" spans="1:8" x14ac:dyDescent="0.25">
      <c r="A2847" s="36"/>
      <c r="F2847" s="36"/>
      <c r="H2847" s="1"/>
    </row>
    <row r="2848" spans="1:8" x14ac:dyDescent="0.25">
      <c r="A2848" s="36"/>
      <c r="F2848" s="36"/>
      <c r="H2848" s="1"/>
    </row>
    <row r="2849" spans="1:8" x14ac:dyDescent="0.25">
      <c r="A2849" s="36"/>
      <c r="F2849" s="36"/>
      <c r="H2849" s="1"/>
    </row>
    <row r="2850" spans="1:8" x14ac:dyDescent="0.25">
      <c r="A2850" s="36"/>
      <c r="F2850" s="36"/>
      <c r="H2850" s="1"/>
    </row>
    <row r="2851" spans="1:8" x14ac:dyDescent="0.25">
      <c r="A2851" s="36"/>
      <c r="F2851" s="36"/>
      <c r="H2851" s="1"/>
    </row>
    <row r="2852" spans="1:8" x14ac:dyDescent="0.25">
      <c r="A2852" s="36"/>
      <c r="F2852" s="36"/>
      <c r="H2852" s="1"/>
    </row>
    <row r="2853" spans="1:8" x14ac:dyDescent="0.25">
      <c r="A2853" s="36"/>
      <c r="F2853" s="36"/>
      <c r="H2853" s="1"/>
    </row>
    <row r="2854" spans="1:8" x14ac:dyDescent="0.25">
      <c r="A2854" s="36"/>
      <c r="F2854" s="36"/>
      <c r="H2854" s="1"/>
    </row>
    <row r="2855" spans="1:8" x14ac:dyDescent="0.25">
      <c r="A2855" s="36"/>
      <c r="F2855" s="36"/>
      <c r="H2855" s="1"/>
    </row>
    <row r="2856" spans="1:8" x14ac:dyDescent="0.25">
      <c r="A2856" s="36"/>
      <c r="F2856" s="36"/>
      <c r="H2856" s="1"/>
    </row>
    <row r="2857" spans="1:8" x14ac:dyDescent="0.25">
      <c r="A2857" s="36"/>
      <c r="F2857" s="36"/>
      <c r="H2857" s="1"/>
    </row>
    <row r="2858" spans="1:8" x14ac:dyDescent="0.25">
      <c r="A2858" s="36"/>
      <c r="F2858" s="36"/>
      <c r="H2858" s="1"/>
    </row>
    <row r="2859" spans="1:8" x14ac:dyDescent="0.25">
      <c r="A2859" s="36"/>
      <c r="F2859" s="36"/>
      <c r="H2859" s="1"/>
    </row>
    <row r="2860" spans="1:8" x14ac:dyDescent="0.25">
      <c r="A2860" s="36"/>
      <c r="F2860" s="36"/>
      <c r="H2860" s="1"/>
    </row>
    <row r="2861" spans="1:8" x14ac:dyDescent="0.25">
      <c r="A2861" s="36"/>
      <c r="F2861" s="36"/>
      <c r="H2861" s="1"/>
    </row>
    <row r="2862" spans="1:8" x14ac:dyDescent="0.25">
      <c r="A2862" s="36"/>
      <c r="F2862" s="36"/>
      <c r="H2862" s="1"/>
    </row>
    <row r="2863" spans="1:8" x14ac:dyDescent="0.25">
      <c r="A2863" s="36"/>
      <c r="F2863" s="36"/>
      <c r="H2863" s="1"/>
    </row>
    <row r="2864" spans="1:8" x14ac:dyDescent="0.25">
      <c r="A2864" s="36"/>
      <c r="F2864" s="36"/>
      <c r="H2864" s="1"/>
    </row>
    <row r="2865" spans="1:8" x14ac:dyDescent="0.25">
      <c r="A2865" s="36"/>
      <c r="F2865" s="36"/>
      <c r="H2865" s="1"/>
    </row>
    <row r="2866" spans="1:8" x14ac:dyDescent="0.25">
      <c r="A2866" s="36"/>
      <c r="F2866" s="36"/>
      <c r="H2866" s="1"/>
    </row>
    <row r="2867" spans="1:8" x14ac:dyDescent="0.25">
      <c r="A2867" s="36"/>
      <c r="F2867" s="36"/>
      <c r="H2867" s="1"/>
    </row>
    <row r="2868" spans="1:8" x14ac:dyDescent="0.25">
      <c r="A2868" s="36"/>
      <c r="F2868" s="36"/>
      <c r="H2868" s="1"/>
    </row>
    <row r="2869" spans="1:8" x14ac:dyDescent="0.25">
      <c r="A2869" s="36"/>
      <c r="F2869" s="36"/>
      <c r="H2869" s="1"/>
    </row>
    <row r="2870" spans="1:8" x14ac:dyDescent="0.25">
      <c r="A2870" s="36"/>
      <c r="F2870" s="36"/>
      <c r="H2870" s="1"/>
    </row>
    <row r="2871" spans="1:8" x14ac:dyDescent="0.25">
      <c r="A2871" s="36"/>
      <c r="F2871" s="36"/>
      <c r="H2871" s="1"/>
    </row>
    <row r="2872" spans="1:8" x14ac:dyDescent="0.25">
      <c r="A2872" s="36"/>
      <c r="F2872" s="36"/>
      <c r="H2872" s="1"/>
    </row>
    <row r="2873" spans="1:8" x14ac:dyDescent="0.25">
      <c r="A2873" s="36"/>
      <c r="F2873" s="36"/>
      <c r="H2873" s="1"/>
    </row>
    <row r="2874" spans="1:8" x14ac:dyDescent="0.25">
      <c r="A2874" s="36"/>
      <c r="F2874" s="36"/>
      <c r="H2874" s="1"/>
    </row>
    <row r="2875" spans="1:8" x14ac:dyDescent="0.25">
      <c r="A2875" s="36"/>
      <c r="F2875" s="36"/>
      <c r="H2875" s="1"/>
    </row>
    <row r="2876" spans="1:8" x14ac:dyDescent="0.25">
      <c r="A2876" s="36"/>
      <c r="F2876" s="36"/>
      <c r="H2876" s="1"/>
    </row>
    <row r="2877" spans="1:8" x14ac:dyDescent="0.25">
      <c r="A2877" s="36"/>
      <c r="F2877" s="36"/>
      <c r="H2877" s="1"/>
    </row>
    <row r="2878" spans="1:8" x14ac:dyDescent="0.25">
      <c r="A2878" s="36"/>
      <c r="F2878" s="36"/>
      <c r="H2878" s="1"/>
    </row>
    <row r="2879" spans="1:8" x14ac:dyDescent="0.25">
      <c r="A2879" s="36"/>
      <c r="F2879" s="36"/>
      <c r="H2879" s="1"/>
    </row>
    <row r="2880" spans="1:8" x14ac:dyDescent="0.25">
      <c r="A2880" s="36"/>
      <c r="F2880" s="36"/>
      <c r="H2880" s="1"/>
    </row>
    <row r="2881" spans="1:8" x14ac:dyDescent="0.25">
      <c r="A2881" s="36"/>
      <c r="F2881" s="36"/>
      <c r="H2881" s="1"/>
    </row>
    <row r="2882" spans="1:8" x14ac:dyDescent="0.25">
      <c r="A2882" s="36"/>
      <c r="F2882" s="36"/>
      <c r="H2882" s="1"/>
    </row>
    <row r="2883" spans="1:8" x14ac:dyDescent="0.25">
      <c r="A2883" s="36"/>
      <c r="F2883" s="36"/>
      <c r="H2883" s="1"/>
    </row>
    <row r="2884" spans="1:8" x14ac:dyDescent="0.25">
      <c r="A2884" s="36"/>
      <c r="F2884" s="36"/>
      <c r="H2884" s="1"/>
    </row>
    <row r="2885" spans="1:8" x14ac:dyDescent="0.25">
      <c r="A2885" s="36"/>
      <c r="F2885" s="36"/>
      <c r="H2885" s="1"/>
    </row>
    <row r="2886" spans="1:8" x14ac:dyDescent="0.25">
      <c r="A2886" s="36"/>
      <c r="F2886" s="36"/>
      <c r="H2886" s="1"/>
    </row>
    <row r="2887" spans="1:8" x14ac:dyDescent="0.25">
      <c r="A2887" s="36"/>
      <c r="F2887" s="36"/>
      <c r="H2887" s="1"/>
    </row>
    <row r="2888" spans="1:8" x14ac:dyDescent="0.25">
      <c r="A2888" s="36"/>
      <c r="F2888" s="36"/>
      <c r="H2888" s="1"/>
    </row>
    <row r="2889" spans="1:8" x14ac:dyDescent="0.25">
      <c r="A2889" s="36"/>
      <c r="F2889" s="36"/>
      <c r="H2889" s="1"/>
    </row>
    <row r="2890" spans="1:8" x14ac:dyDescent="0.25">
      <c r="A2890" s="36"/>
      <c r="F2890" s="36"/>
      <c r="H2890" s="1"/>
    </row>
    <row r="2891" spans="1:8" x14ac:dyDescent="0.25">
      <c r="A2891" s="36"/>
      <c r="F2891" s="36"/>
      <c r="H2891" s="1"/>
    </row>
    <row r="2892" spans="1:8" x14ac:dyDescent="0.25">
      <c r="A2892" s="36"/>
      <c r="F2892" s="36"/>
      <c r="H2892" s="1"/>
    </row>
    <row r="2893" spans="1:8" x14ac:dyDescent="0.25">
      <c r="A2893" s="36"/>
      <c r="F2893" s="36"/>
      <c r="H2893" s="1"/>
    </row>
    <row r="2894" spans="1:8" x14ac:dyDescent="0.25">
      <c r="A2894" s="36"/>
      <c r="F2894" s="36"/>
      <c r="H2894" s="1"/>
    </row>
    <row r="2895" spans="1:8" x14ac:dyDescent="0.25">
      <c r="A2895" s="36"/>
      <c r="F2895" s="36"/>
      <c r="H2895" s="1"/>
    </row>
    <row r="2896" spans="1:8" x14ac:dyDescent="0.25">
      <c r="A2896" s="36"/>
      <c r="F2896" s="36"/>
      <c r="H2896" s="1"/>
    </row>
    <row r="2897" spans="1:8" x14ac:dyDescent="0.25">
      <c r="A2897" s="36"/>
      <c r="F2897" s="36"/>
      <c r="H2897" s="1"/>
    </row>
    <row r="2898" spans="1:8" x14ac:dyDescent="0.25">
      <c r="A2898" s="36"/>
      <c r="F2898" s="36"/>
      <c r="H2898" s="1"/>
    </row>
    <row r="2899" spans="1:8" x14ac:dyDescent="0.25">
      <c r="A2899" s="36"/>
      <c r="F2899" s="36"/>
      <c r="H2899" s="1"/>
    </row>
    <row r="2900" spans="1:8" x14ac:dyDescent="0.25">
      <c r="A2900" s="36"/>
      <c r="F2900" s="36"/>
      <c r="H2900" s="1"/>
    </row>
    <row r="2901" spans="1:8" x14ac:dyDescent="0.25">
      <c r="A2901" s="36"/>
      <c r="F2901" s="36"/>
      <c r="H2901" s="1"/>
    </row>
    <row r="2902" spans="1:8" x14ac:dyDescent="0.25">
      <c r="A2902" s="36"/>
      <c r="F2902" s="36"/>
      <c r="H2902" s="1"/>
    </row>
    <row r="2903" spans="1:8" x14ac:dyDescent="0.25">
      <c r="A2903" s="36"/>
      <c r="F2903" s="36"/>
      <c r="H2903" s="1"/>
    </row>
    <row r="2904" spans="1:8" x14ac:dyDescent="0.25">
      <c r="A2904" s="36"/>
      <c r="F2904" s="36"/>
      <c r="H2904" s="1"/>
    </row>
    <row r="2905" spans="1:8" x14ac:dyDescent="0.25">
      <c r="A2905" s="36"/>
      <c r="F2905" s="36"/>
      <c r="H2905" s="1"/>
    </row>
    <row r="2906" spans="1:8" x14ac:dyDescent="0.25">
      <c r="A2906" s="36"/>
      <c r="F2906" s="36"/>
      <c r="H2906" s="1"/>
    </row>
    <row r="2907" spans="1:8" x14ac:dyDescent="0.25">
      <c r="A2907" s="36"/>
      <c r="F2907" s="36"/>
      <c r="H2907" s="1"/>
    </row>
    <row r="2908" spans="1:8" x14ac:dyDescent="0.25">
      <c r="A2908" s="36"/>
      <c r="F2908" s="36"/>
      <c r="H2908" s="1"/>
    </row>
    <row r="2909" spans="1:8" x14ac:dyDescent="0.25">
      <c r="A2909" s="36"/>
      <c r="F2909" s="36"/>
      <c r="H2909" s="1"/>
    </row>
    <row r="2910" spans="1:8" x14ac:dyDescent="0.25">
      <c r="A2910" s="36"/>
      <c r="F2910" s="36"/>
      <c r="H2910" s="1"/>
    </row>
    <row r="2911" spans="1:8" x14ac:dyDescent="0.25">
      <c r="A2911" s="36"/>
      <c r="F2911" s="36"/>
      <c r="H2911" s="1"/>
    </row>
    <row r="2912" spans="1:8" x14ac:dyDescent="0.25">
      <c r="A2912" s="36"/>
      <c r="F2912" s="36"/>
      <c r="H2912" s="1"/>
    </row>
    <row r="2913" spans="1:8" x14ac:dyDescent="0.25">
      <c r="A2913" s="36"/>
      <c r="F2913" s="36"/>
      <c r="H2913" s="1"/>
    </row>
    <row r="2914" spans="1:8" x14ac:dyDescent="0.25">
      <c r="A2914" s="36"/>
      <c r="F2914" s="36"/>
      <c r="H2914" s="1"/>
    </row>
    <row r="2915" spans="1:8" x14ac:dyDescent="0.25">
      <c r="A2915" s="36"/>
      <c r="F2915" s="36"/>
      <c r="H2915" s="1"/>
    </row>
    <row r="2916" spans="1:8" x14ac:dyDescent="0.25">
      <c r="A2916" s="36"/>
      <c r="F2916" s="36"/>
      <c r="H2916" s="1"/>
    </row>
    <row r="2917" spans="1:8" x14ac:dyDescent="0.25">
      <c r="A2917" s="36"/>
      <c r="F2917" s="36"/>
      <c r="H2917" s="1"/>
    </row>
    <row r="2918" spans="1:8" x14ac:dyDescent="0.25">
      <c r="A2918" s="36"/>
      <c r="F2918" s="36"/>
      <c r="H2918" s="1"/>
    </row>
    <row r="2919" spans="1:8" x14ac:dyDescent="0.25">
      <c r="A2919" s="36"/>
      <c r="F2919" s="36"/>
      <c r="H2919" s="1"/>
    </row>
    <row r="2920" spans="1:8" x14ac:dyDescent="0.25">
      <c r="A2920" s="36"/>
      <c r="F2920" s="36"/>
      <c r="H2920" s="1"/>
    </row>
    <row r="2921" spans="1:8" x14ac:dyDescent="0.25">
      <c r="A2921" s="36"/>
      <c r="F2921" s="36"/>
      <c r="H2921" s="1"/>
    </row>
    <row r="2922" spans="1:8" x14ac:dyDescent="0.25">
      <c r="A2922" s="36"/>
      <c r="F2922" s="36"/>
      <c r="H2922" s="1"/>
    </row>
    <row r="2923" spans="1:8" x14ac:dyDescent="0.25">
      <c r="A2923" s="36"/>
      <c r="F2923" s="36"/>
      <c r="H2923" s="1"/>
    </row>
    <row r="2924" spans="1:8" x14ac:dyDescent="0.25">
      <c r="A2924" s="36"/>
      <c r="F2924" s="36"/>
      <c r="H2924" s="1"/>
    </row>
    <row r="2925" spans="1:8" x14ac:dyDescent="0.25">
      <c r="A2925" s="36"/>
      <c r="F2925" s="36"/>
      <c r="H2925" s="1"/>
    </row>
    <row r="2926" spans="1:8" x14ac:dyDescent="0.25">
      <c r="A2926" s="36"/>
      <c r="F2926" s="36"/>
      <c r="H2926" s="1"/>
    </row>
    <row r="2927" spans="1:8" x14ac:dyDescent="0.25">
      <c r="A2927" s="36"/>
      <c r="F2927" s="36"/>
      <c r="H2927" s="1"/>
    </row>
    <row r="2928" spans="1:8" x14ac:dyDescent="0.25">
      <c r="A2928" s="36"/>
      <c r="F2928" s="36"/>
      <c r="H2928" s="1"/>
    </row>
    <row r="2929" spans="1:8" x14ac:dyDescent="0.25">
      <c r="A2929" s="36"/>
      <c r="F2929" s="36"/>
      <c r="H2929" s="1"/>
    </row>
    <row r="2930" spans="1:8" x14ac:dyDescent="0.25">
      <c r="A2930" s="36"/>
      <c r="F2930" s="36"/>
      <c r="H2930" s="1"/>
    </row>
    <row r="2931" spans="1:8" x14ac:dyDescent="0.25">
      <c r="A2931" s="36"/>
      <c r="F2931" s="36"/>
      <c r="H2931" s="1"/>
    </row>
    <row r="2932" spans="1:8" x14ac:dyDescent="0.25">
      <c r="A2932" s="36"/>
      <c r="F2932" s="36"/>
      <c r="H2932" s="1"/>
    </row>
    <row r="2933" spans="1:8" x14ac:dyDescent="0.25">
      <c r="A2933" s="36"/>
      <c r="F2933" s="36"/>
      <c r="H2933" s="1"/>
    </row>
    <row r="2934" spans="1:8" x14ac:dyDescent="0.25">
      <c r="A2934" s="36"/>
      <c r="F2934" s="36"/>
      <c r="H2934" s="1"/>
    </row>
    <row r="2935" spans="1:8" x14ac:dyDescent="0.25">
      <c r="A2935" s="36"/>
      <c r="F2935" s="36"/>
      <c r="H2935" s="1"/>
    </row>
    <row r="2936" spans="1:8" x14ac:dyDescent="0.25">
      <c r="A2936" s="36"/>
      <c r="F2936" s="36"/>
      <c r="H2936" s="1"/>
    </row>
    <row r="2937" spans="1:8" x14ac:dyDescent="0.25">
      <c r="A2937" s="36"/>
      <c r="F2937" s="36"/>
      <c r="H2937" s="1"/>
    </row>
    <row r="2938" spans="1:8" x14ac:dyDescent="0.25">
      <c r="A2938" s="36"/>
      <c r="F2938" s="36"/>
      <c r="H2938" s="1"/>
    </row>
    <row r="2939" spans="1:8" x14ac:dyDescent="0.25">
      <c r="A2939" s="36"/>
      <c r="F2939" s="36"/>
      <c r="H2939" s="1"/>
    </row>
    <row r="2940" spans="1:8" x14ac:dyDescent="0.25">
      <c r="A2940" s="36"/>
      <c r="F2940" s="36"/>
      <c r="H2940" s="1"/>
    </row>
    <row r="2941" spans="1:8" x14ac:dyDescent="0.25">
      <c r="A2941" s="36"/>
      <c r="F2941" s="36"/>
      <c r="H2941" s="1"/>
    </row>
    <row r="2942" spans="1:8" x14ac:dyDescent="0.25">
      <c r="A2942" s="36"/>
      <c r="F2942" s="36"/>
      <c r="H2942" s="1"/>
    </row>
    <row r="2943" spans="1:8" x14ac:dyDescent="0.25">
      <c r="A2943" s="36"/>
      <c r="F2943" s="36"/>
      <c r="H2943" s="1"/>
    </row>
    <row r="2944" spans="1:8" x14ac:dyDescent="0.25">
      <c r="A2944" s="36"/>
      <c r="F2944" s="36"/>
      <c r="H2944" s="1"/>
    </row>
    <row r="2945" spans="1:8" x14ac:dyDescent="0.25">
      <c r="A2945" s="36"/>
      <c r="F2945" s="36"/>
      <c r="H2945" s="1"/>
    </row>
    <row r="2946" spans="1:8" x14ac:dyDescent="0.25">
      <c r="A2946" s="36"/>
      <c r="F2946" s="36"/>
      <c r="H2946" s="1"/>
    </row>
    <row r="2947" spans="1:8" x14ac:dyDescent="0.25">
      <c r="A2947" s="36"/>
      <c r="F2947" s="36"/>
      <c r="H2947" s="1"/>
    </row>
    <row r="2948" spans="1:8" x14ac:dyDescent="0.25">
      <c r="A2948" s="36"/>
      <c r="F2948" s="36"/>
      <c r="H2948" s="1"/>
    </row>
    <row r="2949" spans="1:8" x14ac:dyDescent="0.25">
      <c r="A2949" s="36"/>
      <c r="F2949" s="36"/>
      <c r="H2949" s="1"/>
    </row>
    <row r="2950" spans="1:8" x14ac:dyDescent="0.25">
      <c r="A2950" s="36"/>
      <c r="F2950" s="36"/>
      <c r="H2950" s="1"/>
    </row>
    <row r="2951" spans="1:8" x14ac:dyDescent="0.25">
      <c r="A2951" s="36"/>
      <c r="F2951" s="36"/>
      <c r="H2951" s="1"/>
    </row>
    <row r="2952" spans="1:8" x14ac:dyDescent="0.25">
      <c r="A2952" s="36"/>
      <c r="F2952" s="36"/>
      <c r="H2952" s="1"/>
    </row>
    <row r="2953" spans="1:8" x14ac:dyDescent="0.25">
      <c r="A2953" s="36"/>
      <c r="F2953" s="36"/>
      <c r="H2953" s="1"/>
    </row>
    <row r="2954" spans="1:8" x14ac:dyDescent="0.25">
      <c r="A2954" s="36"/>
      <c r="F2954" s="36"/>
      <c r="H2954" s="1"/>
    </row>
    <row r="2955" spans="1:8" x14ac:dyDescent="0.25">
      <c r="A2955" s="36"/>
      <c r="F2955" s="36"/>
      <c r="H2955" s="1"/>
    </row>
    <row r="2956" spans="1:8" x14ac:dyDescent="0.25">
      <c r="A2956" s="36"/>
      <c r="F2956" s="36"/>
      <c r="H2956" s="1"/>
    </row>
    <row r="2957" spans="1:8" x14ac:dyDescent="0.25">
      <c r="A2957" s="36"/>
      <c r="F2957" s="36"/>
      <c r="H2957" s="1"/>
    </row>
    <row r="2958" spans="1:8" x14ac:dyDescent="0.25">
      <c r="A2958" s="36"/>
      <c r="F2958" s="36"/>
      <c r="H2958" s="1"/>
    </row>
    <row r="2959" spans="1:8" x14ac:dyDescent="0.25">
      <c r="A2959" s="36"/>
      <c r="F2959" s="36"/>
      <c r="H2959" s="1"/>
    </row>
    <row r="2960" spans="1:8" x14ac:dyDescent="0.25">
      <c r="A2960" s="36"/>
      <c r="F2960" s="36"/>
      <c r="H2960" s="1"/>
    </row>
    <row r="2961" spans="1:8" x14ac:dyDescent="0.25">
      <c r="A2961" s="36"/>
      <c r="F2961" s="36"/>
      <c r="H2961" s="1"/>
    </row>
    <row r="2962" spans="1:8" x14ac:dyDescent="0.25">
      <c r="A2962" s="36"/>
      <c r="F2962" s="36"/>
      <c r="H2962" s="1"/>
    </row>
    <row r="2963" spans="1:8" x14ac:dyDescent="0.25">
      <c r="A2963" s="36"/>
      <c r="F2963" s="36"/>
      <c r="H2963" s="1"/>
    </row>
    <row r="2964" spans="1:8" x14ac:dyDescent="0.25">
      <c r="A2964" s="36"/>
      <c r="F2964" s="36"/>
      <c r="H2964" s="1"/>
    </row>
    <row r="2965" spans="1:8" x14ac:dyDescent="0.25">
      <c r="A2965" s="36"/>
      <c r="F2965" s="36"/>
      <c r="H2965" s="1"/>
    </row>
    <row r="2966" spans="1:8" x14ac:dyDescent="0.25">
      <c r="A2966" s="36"/>
      <c r="F2966" s="36"/>
      <c r="H2966" s="1"/>
    </row>
    <row r="2967" spans="1:8" x14ac:dyDescent="0.25">
      <c r="A2967" s="36"/>
      <c r="F2967" s="36"/>
      <c r="H2967" s="1"/>
    </row>
    <row r="2968" spans="1:8" x14ac:dyDescent="0.25">
      <c r="A2968" s="36"/>
      <c r="F2968" s="36"/>
      <c r="H2968" s="1"/>
    </row>
    <row r="2969" spans="1:8" x14ac:dyDescent="0.25">
      <c r="A2969" s="36"/>
      <c r="F2969" s="36"/>
      <c r="H2969" s="1"/>
    </row>
    <row r="2970" spans="1:8" x14ac:dyDescent="0.25">
      <c r="A2970" s="36"/>
      <c r="F2970" s="36"/>
      <c r="H2970" s="1"/>
    </row>
    <row r="2971" spans="1:8" x14ac:dyDescent="0.25">
      <c r="A2971" s="36"/>
      <c r="F2971" s="36"/>
      <c r="H2971" s="1"/>
    </row>
    <row r="2972" spans="1:8" x14ac:dyDescent="0.25">
      <c r="A2972" s="36"/>
      <c r="F2972" s="36"/>
      <c r="H2972" s="1"/>
    </row>
    <row r="2973" spans="1:8" x14ac:dyDescent="0.25">
      <c r="A2973" s="36"/>
      <c r="F2973" s="36"/>
      <c r="H2973" s="1"/>
    </row>
    <row r="2974" spans="1:8" x14ac:dyDescent="0.25">
      <c r="A2974" s="36"/>
      <c r="F2974" s="36"/>
      <c r="H2974" s="1"/>
    </row>
    <row r="2975" spans="1:8" x14ac:dyDescent="0.25">
      <c r="A2975" s="36"/>
      <c r="F2975" s="36"/>
      <c r="H2975" s="1"/>
    </row>
    <row r="2976" spans="1:8" x14ac:dyDescent="0.25">
      <c r="A2976" s="36"/>
      <c r="F2976" s="36"/>
      <c r="H2976" s="1"/>
    </row>
    <row r="2977" spans="1:8" x14ac:dyDescent="0.25">
      <c r="A2977" s="36"/>
      <c r="F2977" s="36"/>
      <c r="H2977" s="1"/>
    </row>
    <row r="2978" spans="1:8" x14ac:dyDescent="0.25">
      <c r="A2978" s="36"/>
      <c r="F2978" s="36"/>
      <c r="H2978" s="1"/>
    </row>
    <row r="2979" spans="1:8" x14ac:dyDescent="0.25">
      <c r="A2979" s="36"/>
      <c r="F2979" s="36"/>
      <c r="H2979" s="1"/>
    </row>
    <row r="2980" spans="1:8" x14ac:dyDescent="0.25">
      <c r="A2980" s="36"/>
      <c r="F2980" s="36"/>
      <c r="H2980" s="1"/>
    </row>
    <row r="2981" spans="1:8" x14ac:dyDescent="0.25">
      <c r="A2981" s="36"/>
      <c r="F2981" s="36"/>
      <c r="H2981" s="1"/>
    </row>
    <row r="2982" spans="1:8" x14ac:dyDescent="0.25">
      <c r="A2982" s="36"/>
      <c r="F2982" s="36"/>
      <c r="H2982" s="1"/>
    </row>
    <row r="2983" spans="1:8" x14ac:dyDescent="0.25">
      <c r="A2983" s="36"/>
      <c r="F2983" s="36"/>
      <c r="H2983" s="1"/>
    </row>
    <row r="2984" spans="1:8" x14ac:dyDescent="0.25">
      <c r="A2984" s="36"/>
      <c r="F2984" s="36"/>
      <c r="H2984" s="1"/>
    </row>
    <row r="2985" spans="1:8" x14ac:dyDescent="0.25">
      <c r="A2985" s="36"/>
      <c r="F2985" s="36"/>
      <c r="H2985" s="1"/>
    </row>
    <row r="2986" spans="1:8" x14ac:dyDescent="0.25">
      <c r="A2986" s="36"/>
      <c r="F2986" s="36"/>
      <c r="H2986" s="1"/>
    </row>
    <row r="2987" spans="1:8" x14ac:dyDescent="0.25">
      <c r="A2987" s="36"/>
      <c r="F2987" s="36"/>
      <c r="H2987" s="1"/>
    </row>
    <row r="2988" spans="1:8" x14ac:dyDescent="0.25">
      <c r="A2988" s="36"/>
      <c r="F2988" s="36"/>
      <c r="H2988" s="1"/>
    </row>
    <row r="2989" spans="1:8" x14ac:dyDescent="0.25">
      <c r="A2989" s="36"/>
      <c r="F2989" s="36"/>
      <c r="H2989" s="1"/>
    </row>
    <row r="2990" spans="1:8" x14ac:dyDescent="0.25">
      <c r="A2990" s="36"/>
      <c r="F2990" s="36"/>
      <c r="H2990" s="1"/>
    </row>
    <row r="2991" spans="1:8" x14ac:dyDescent="0.25">
      <c r="A2991" s="36"/>
      <c r="F2991" s="36"/>
      <c r="H2991" s="1"/>
    </row>
    <row r="2992" spans="1:8" x14ac:dyDescent="0.25">
      <c r="A2992" s="36"/>
      <c r="F2992" s="36"/>
      <c r="H2992" s="1"/>
    </row>
    <row r="2993" spans="1:8" x14ac:dyDescent="0.25">
      <c r="A2993" s="36"/>
      <c r="F2993" s="36"/>
      <c r="H2993" s="1"/>
    </row>
    <row r="2994" spans="1:8" x14ac:dyDescent="0.25">
      <c r="A2994" s="36"/>
      <c r="F2994" s="36"/>
      <c r="H2994" s="1"/>
    </row>
    <row r="2995" spans="1:8" x14ac:dyDescent="0.25">
      <c r="A2995" s="36"/>
      <c r="F2995" s="36"/>
      <c r="H2995" s="1"/>
    </row>
    <row r="2996" spans="1:8" x14ac:dyDescent="0.25">
      <c r="A2996" s="36"/>
      <c r="F2996" s="36"/>
      <c r="H2996" s="1"/>
    </row>
    <row r="2997" spans="1:8" x14ac:dyDescent="0.25">
      <c r="A2997" s="36"/>
      <c r="F2997" s="36"/>
      <c r="H2997" s="1"/>
    </row>
    <row r="2998" spans="1:8" x14ac:dyDescent="0.25">
      <c r="A2998" s="36"/>
      <c r="F2998" s="36"/>
      <c r="H2998" s="1"/>
    </row>
    <row r="2999" spans="1:8" x14ac:dyDescent="0.25">
      <c r="A2999" s="36"/>
      <c r="F2999" s="36"/>
      <c r="H2999" s="1"/>
    </row>
    <row r="3000" spans="1:8" x14ac:dyDescent="0.25">
      <c r="A3000" s="36"/>
      <c r="F3000" s="36"/>
      <c r="H3000" s="1"/>
    </row>
    <row r="3001" spans="1:8" x14ac:dyDescent="0.25">
      <c r="A3001" s="36"/>
      <c r="F3001" s="36"/>
      <c r="H3001" s="1"/>
    </row>
    <row r="3002" spans="1:8" x14ac:dyDescent="0.25">
      <c r="A3002" s="36"/>
      <c r="F3002" s="36"/>
      <c r="H3002" s="1"/>
    </row>
    <row r="3003" spans="1:8" x14ac:dyDescent="0.25">
      <c r="A3003" s="36"/>
      <c r="F3003" s="36"/>
      <c r="H3003" s="1"/>
    </row>
    <row r="3004" spans="1:8" x14ac:dyDescent="0.25">
      <c r="A3004" s="36"/>
      <c r="F3004" s="36"/>
      <c r="H3004" s="1"/>
    </row>
    <row r="3005" spans="1:8" x14ac:dyDescent="0.25">
      <c r="A3005" s="36"/>
      <c r="F3005" s="36"/>
      <c r="H3005" s="1"/>
    </row>
    <row r="3006" spans="1:8" x14ac:dyDescent="0.25">
      <c r="A3006" s="36"/>
      <c r="F3006" s="36"/>
      <c r="H3006" s="1"/>
    </row>
    <row r="3007" spans="1:8" x14ac:dyDescent="0.25">
      <c r="A3007" s="36"/>
      <c r="F3007" s="36"/>
      <c r="H3007" s="1"/>
    </row>
    <row r="3008" spans="1:8" x14ac:dyDescent="0.25">
      <c r="A3008" s="36"/>
      <c r="F3008" s="36"/>
      <c r="H3008" s="1"/>
    </row>
    <row r="3009" spans="1:8" x14ac:dyDescent="0.25">
      <c r="A3009" s="36"/>
      <c r="F3009" s="36"/>
      <c r="H3009" s="1"/>
    </row>
    <row r="3010" spans="1:8" x14ac:dyDescent="0.25">
      <c r="A3010" s="36"/>
      <c r="F3010" s="36"/>
      <c r="H3010" s="1"/>
    </row>
    <row r="3011" spans="1:8" x14ac:dyDescent="0.25">
      <c r="A3011" s="36"/>
      <c r="F3011" s="36"/>
      <c r="H3011" s="1"/>
    </row>
    <row r="3012" spans="1:8" x14ac:dyDescent="0.25">
      <c r="A3012" s="36"/>
      <c r="F3012" s="36"/>
      <c r="H3012" s="1"/>
    </row>
    <row r="3013" spans="1:8" x14ac:dyDescent="0.25">
      <c r="A3013" s="36"/>
      <c r="F3013" s="36"/>
      <c r="H3013" s="1"/>
    </row>
    <row r="3014" spans="1:8" x14ac:dyDescent="0.25">
      <c r="A3014" s="36"/>
      <c r="F3014" s="36"/>
      <c r="H3014" s="1"/>
    </row>
    <row r="3015" spans="1:8" x14ac:dyDescent="0.25">
      <c r="A3015" s="36"/>
      <c r="F3015" s="36"/>
      <c r="H3015" s="1"/>
    </row>
    <row r="3016" spans="1:8" x14ac:dyDescent="0.25">
      <c r="A3016" s="36"/>
      <c r="F3016" s="36"/>
      <c r="H3016" s="1"/>
    </row>
    <row r="3017" spans="1:8" x14ac:dyDescent="0.25">
      <c r="A3017" s="36"/>
      <c r="F3017" s="36"/>
      <c r="H3017" s="1"/>
    </row>
    <row r="3018" spans="1:8" x14ac:dyDescent="0.25">
      <c r="A3018" s="36"/>
      <c r="F3018" s="36"/>
      <c r="H3018" s="1"/>
    </row>
    <row r="3019" spans="1:8" x14ac:dyDescent="0.25">
      <c r="A3019" s="36"/>
      <c r="F3019" s="36"/>
      <c r="H3019" s="1"/>
    </row>
    <row r="3020" spans="1:8" x14ac:dyDescent="0.25">
      <c r="A3020" s="36"/>
      <c r="F3020" s="36"/>
      <c r="H3020" s="1"/>
    </row>
    <row r="3021" spans="1:8" x14ac:dyDescent="0.25">
      <c r="A3021" s="36"/>
      <c r="F3021" s="36"/>
      <c r="H3021" s="1"/>
    </row>
    <row r="3022" spans="1:8" x14ac:dyDescent="0.25">
      <c r="A3022" s="36"/>
      <c r="F3022" s="36"/>
      <c r="H3022" s="1"/>
    </row>
    <row r="3023" spans="1:8" x14ac:dyDescent="0.25">
      <c r="A3023" s="36"/>
      <c r="F3023" s="36"/>
      <c r="H3023" s="1"/>
    </row>
    <row r="3024" spans="1:8" x14ac:dyDescent="0.25">
      <c r="A3024" s="36"/>
      <c r="F3024" s="36"/>
      <c r="H3024" s="1"/>
    </row>
    <row r="3025" spans="1:8" x14ac:dyDescent="0.25">
      <c r="A3025" s="36"/>
      <c r="F3025" s="36"/>
      <c r="H3025" s="1"/>
    </row>
    <row r="3026" spans="1:8" x14ac:dyDescent="0.25">
      <c r="A3026" s="36"/>
      <c r="F3026" s="36"/>
      <c r="H3026" s="1"/>
    </row>
    <row r="3027" spans="1:8" x14ac:dyDescent="0.25">
      <c r="A3027" s="36"/>
      <c r="F3027" s="36"/>
      <c r="H3027" s="1"/>
    </row>
    <row r="3028" spans="1:8" x14ac:dyDescent="0.25">
      <c r="A3028" s="36"/>
      <c r="F3028" s="36"/>
      <c r="H3028" s="1"/>
    </row>
    <row r="3029" spans="1:8" x14ac:dyDescent="0.25">
      <c r="A3029" s="36"/>
      <c r="F3029" s="36"/>
      <c r="H3029" s="1"/>
    </row>
    <row r="3030" spans="1:8" x14ac:dyDescent="0.25">
      <c r="A3030" s="36"/>
      <c r="F3030" s="36"/>
      <c r="H3030" s="1"/>
    </row>
    <row r="3031" spans="1:8" x14ac:dyDescent="0.25">
      <c r="A3031" s="36"/>
      <c r="F3031" s="36"/>
      <c r="H3031" s="1"/>
    </row>
    <row r="3032" spans="1:8" x14ac:dyDescent="0.25">
      <c r="A3032" s="36"/>
      <c r="F3032" s="36"/>
      <c r="H3032" s="1"/>
    </row>
    <row r="3033" spans="1:8" x14ac:dyDescent="0.25">
      <c r="A3033" s="36"/>
      <c r="F3033" s="36"/>
      <c r="H3033" s="1"/>
    </row>
    <row r="3034" spans="1:8" x14ac:dyDescent="0.25">
      <c r="A3034" s="36"/>
      <c r="F3034" s="36"/>
      <c r="H3034" s="1"/>
    </row>
    <row r="3035" spans="1:8" x14ac:dyDescent="0.25">
      <c r="A3035" s="36"/>
      <c r="F3035" s="36"/>
      <c r="H3035" s="1"/>
    </row>
    <row r="3036" spans="1:8" x14ac:dyDescent="0.25">
      <c r="A3036" s="36"/>
      <c r="F3036" s="36"/>
      <c r="H3036" s="1"/>
    </row>
    <row r="3037" spans="1:8" x14ac:dyDescent="0.25">
      <c r="A3037" s="36"/>
      <c r="F3037" s="36"/>
      <c r="H3037" s="1"/>
    </row>
    <row r="3038" spans="1:8" x14ac:dyDescent="0.25">
      <c r="A3038" s="36"/>
      <c r="F3038" s="36"/>
      <c r="H3038" s="1"/>
    </row>
    <row r="3039" spans="1:8" x14ac:dyDescent="0.25">
      <c r="A3039" s="36"/>
      <c r="F3039" s="36"/>
      <c r="H3039" s="1"/>
    </row>
    <row r="3040" spans="1:8" x14ac:dyDescent="0.25">
      <c r="A3040" s="36"/>
      <c r="F3040" s="36"/>
      <c r="H3040" s="1"/>
    </row>
    <row r="3041" spans="1:8" x14ac:dyDescent="0.25">
      <c r="A3041" s="36"/>
      <c r="F3041" s="36"/>
      <c r="H3041" s="1"/>
    </row>
    <row r="3042" spans="1:8" x14ac:dyDescent="0.25">
      <c r="A3042" s="36"/>
      <c r="F3042" s="36"/>
      <c r="H3042" s="1"/>
    </row>
    <row r="3043" spans="1:8" x14ac:dyDescent="0.25">
      <c r="A3043" s="36"/>
      <c r="F3043" s="36"/>
      <c r="H3043" s="1"/>
    </row>
    <row r="3044" spans="1:8" x14ac:dyDescent="0.25">
      <c r="A3044" s="36"/>
      <c r="F3044" s="36"/>
      <c r="H3044" s="1"/>
    </row>
    <row r="3045" spans="1:8" x14ac:dyDescent="0.25">
      <c r="A3045" s="36"/>
      <c r="F3045" s="36"/>
      <c r="H3045" s="1"/>
    </row>
    <row r="3046" spans="1:8" x14ac:dyDescent="0.25">
      <c r="A3046" s="36"/>
      <c r="F3046" s="36"/>
      <c r="H3046" s="1"/>
    </row>
    <row r="3047" spans="1:8" x14ac:dyDescent="0.25">
      <c r="A3047" s="36"/>
      <c r="F3047" s="36"/>
      <c r="H3047" s="1"/>
    </row>
    <row r="3048" spans="1:8" x14ac:dyDescent="0.25">
      <c r="A3048" s="36"/>
      <c r="F3048" s="36"/>
      <c r="H3048" s="1"/>
    </row>
    <row r="3049" spans="1:8" x14ac:dyDescent="0.25">
      <c r="A3049" s="36"/>
      <c r="F3049" s="36"/>
      <c r="H3049" s="1"/>
    </row>
    <row r="3050" spans="1:8" x14ac:dyDescent="0.25">
      <c r="A3050" s="36"/>
      <c r="F3050" s="36"/>
      <c r="H3050" s="1"/>
    </row>
    <row r="3051" spans="1:8" x14ac:dyDescent="0.25">
      <c r="A3051" s="36"/>
      <c r="F3051" s="36"/>
      <c r="H3051" s="1"/>
    </row>
    <row r="3052" spans="1:8" x14ac:dyDescent="0.25">
      <c r="A3052" s="36"/>
      <c r="F3052" s="36"/>
      <c r="H3052" s="1"/>
    </row>
    <row r="3053" spans="1:8" x14ac:dyDescent="0.25">
      <c r="A3053" s="36"/>
      <c r="F3053" s="36"/>
      <c r="H3053" s="1"/>
    </row>
    <row r="3054" spans="1:8" x14ac:dyDescent="0.25">
      <c r="A3054" s="36"/>
      <c r="F3054" s="36"/>
      <c r="H3054" s="1"/>
    </row>
    <row r="3055" spans="1:8" x14ac:dyDescent="0.25">
      <c r="A3055" s="36"/>
      <c r="F3055" s="36"/>
      <c r="H3055" s="1"/>
    </row>
    <row r="3056" spans="1:8" x14ac:dyDescent="0.25">
      <c r="A3056" s="36"/>
      <c r="F3056" s="36"/>
      <c r="H3056" s="1"/>
    </row>
    <row r="3057" spans="1:8" x14ac:dyDescent="0.25">
      <c r="A3057" s="36"/>
      <c r="F3057" s="36"/>
      <c r="H3057" s="1"/>
    </row>
    <row r="3058" spans="1:8" x14ac:dyDescent="0.25">
      <c r="A3058" s="36"/>
      <c r="F3058" s="36"/>
      <c r="H3058" s="1"/>
    </row>
    <row r="3059" spans="1:8" x14ac:dyDescent="0.25">
      <c r="A3059" s="36"/>
      <c r="F3059" s="36"/>
      <c r="H3059" s="1"/>
    </row>
    <row r="3060" spans="1:8" x14ac:dyDescent="0.25">
      <c r="A3060" s="36"/>
      <c r="F3060" s="36"/>
      <c r="H3060" s="1"/>
    </row>
    <row r="3061" spans="1:8" x14ac:dyDescent="0.25">
      <c r="A3061" s="36"/>
      <c r="F3061" s="36"/>
      <c r="H3061" s="1"/>
    </row>
    <row r="3062" spans="1:8" x14ac:dyDescent="0.25">
      <c r="A3062" s="36"/>
      <c r="F3062" s="36"/>
      <c r="H3062" s="1"/>
    </row>
    <row r="3063" spans="1:8" x14ac:dyDescent="0.25">
      <c r="A3063" s="36"/>
      <c r="F3063" s="36"/>
      <c r="H3063" s="1"/>
    </row>
    <row r="3064" spans="1:8" x14ac:dyDescent="0.25">
      <c r="A3064" s="36"/>
      <c r="F3064" s="36"/>
      <c r="H3064" s="1"/>
    </row>
    <row r="3065" spans="1:8" x14ac:dyDescent="0.25">
      <c r="A3065" s="36"/>
      <c r="F3065" s="36"/>
      <c r="H3065" s="1"/>
    </row>
    <row r="3066" spans="1:8" x14ac:dyDescent="0.25">
      <c r="A3066" s="36"/>
      <c r="F3066" s="36"/>
      <c r="H3066" s="1"/>
    </row>
    <row r="3067" spans="1:8" x14ac:dyDescent="0.25">
      <c r="A3067" s="36"/>
      <c r="F3067" s="36"/>
      <c r="H3067" s="1"/>
    </row>
    <row r="3068" spans="1:8" x14ac:dyDescent="0.25">
      <c r="A3068" s="36"/>
      <c r="F3068" s="36"/>
      <c r="H3068" s="1"/>
    </row>
    <row r="3069" spans="1:8" x14ac:dyDescent="0.25">
      <c r="A3069" s="36"/>
      <c r="F3069" s="36"/>
      <c r="H3069" s="1"/>
    </row>
    <row r="3070" spans="1:8" x14ac:dyDescent="0.25">
      <c r="A3070" s="36"/>
      <c r="F3070" s="36"/>
      <c r="H3070" s="1"/>
    </row>
    <row r="3071" spans="1:8" x14ac:dyDescent="0.25">
      <c r="A3071" s="36"/>
      <c r="F3071" s="36"/>
      <c r="H3071" s="1"/>
    </row>
    <row r="3072" spans="1:8" x14ac:dyDescent="0.25">
      <c r="A3072" s="36"/>
      <c r="F3072" s="36"/>
      <c r="H3072" s="1"/>
    </row>
    <row r="3073" spans="1:8" x14ac:dyDescent="0.25">
      <c r="A3073" s="36"/>
      <c r="F3073" s="36"/>
      <c r="H3073" s="1"/>
    </row>
    <row r="3074" spans="1:8" x14ac:dyDescent="0.25">
      <c r="A3074" s="36"/>
      <c r="F3074" s="36"/>
      <c r="H3074" s="1"/>
    </row>
    <row r="3075" spans="1:8" x14ac:dyDescent="0.25">
      <c r="A3075" s="36"/>
      <c r="F3075" s="36"/>
      <c r="H3075" s="1"/>
    </row>
    <row r="3076" spans="1:8" x14ac:dyDescent="0.25">
      <c r="A3076" s="36"/>
      <c r="F3076" s="36"/>
      <c r="H3076" s="1"/>
    </row>
    <row r="3077" spans="1:8" x14ac:dyDescent="0.25">
      <c r="A3077" s="36"/>
      <c r="F3077" s="36"/>
      <c r="H3077" s="1"/>
    </row>
    <row r="3078" spans="1:8" x14ac:dyDescent="0.25">
      <c r="A3078" s="36"/>
      <c r="F3078" s="36"/>
      <c r="H3078" s="1"/>
    </row>
    <row r="3079" spans="1:8" x14ac:dyDescent="0.25">
      <c r="A3079" s="36"/>
      <c r="F3079" s="36"/>
      <c r="H3079" s="1"/>
    </row>
    <row r="3080" spans="1:8" x14ac:dyDescent="0.25">
      <c r="A3080" s="36"/>
      <c r="F3080" s="36"/>
      <c r="H3080" s="1"/>
    </row>
    <row r="3081" spans="1:8" x14ac:dyDescent="0.25">
      <c r="A3081" s="36"/>
      <c r="F3081" s="36"/>
      <c r="H3081" s="1"/>
    </row>
    <row r="3082" spans="1:8" x14ac:dyDescent="0.25">
      <c r="A3082" s="36"/>
      <c r="F3082" s="36"/>
      <c r="H3082" s="1"/>
    </row>
    <row r="3083" spans="1:8" x14ac:dyDescent="0.25">
      <c r="A3083" s="36"/>
      <c r="F3083" s="36"/>
      <c r="H3083" s="1"/>
    </row>
    <row r="3084" spans="1:8" x14ac:dyDescent="0.25">
      <c r="A3084" s="36"/>
      <c r="F3084" s="36"/>
      <c r="H3084" s="1"/>
    </row>
    <row r="3085" spans="1:8" x14ac:dyDescent="0.25">
      <c r="A3085" s="36"/>
      <c r="F3085" s="36"/>
      <c r="H3085" s="1"/>
    </row>
    <row r="3086" spans="1:8" x14ac:dyDescent="0.25">
      <c r="A3086" s="36"/>
      <c r="F3086" s="36"/>
      <c r="H3086" s="1"/>
    </row>
    <row r="3087" spans="1:8" x14ac:dyDescent="0.25">
      <c r="A3087" s="36"/>
      <c r="F3087" s="36"/>
      <c r="H3087" s="1"/>
    </row>
    <row r="3088" spans="1:8" x14ac:dyDescent="0.25">
      <c r="A3088" s="36"/>
      <c r="F3088" s="36"/>
      <c r="H3088" s="1"/>
    </row>
    <row r="3089" spans="1:8" x14ac:dyDescent="0.25">
      <c r="A3089" s="36"/>
      <c r="F3089" s="36"/>
      <c r="H3089" s="1"/>
    </row>
    <row r="3090" spans="1:8" x14ac:dyDescent="0.25">
      <c r="A3090" s="36"/>
      <c r="F3090" s="36"/>
      <c r="H3090" s="1"/>
    </row>
    <row r="3091" spans="1:8" x14ac:dyDescent="0.25">
      <c r="A3091" s="36"/>
      <c r="F3091" s="36"/>
      <c r="H3091" s="1"/>
    </row>
    <row r="3092" spans="1:8" x14ac:dyDescent="0.25">
      <c r="A3092" s="36"/>
      <c r="F3092" s="36"/>
      <c r="H3092" s="1"/>
    </row>
    <row r="3093" spans="1:8" x14ac:dyDescent="0.25">
      <c r="A3093" s="36"/>
      <c r="F3093" s="36"/>
      <c r="H3093" s="1"/>
    </row>
    <row r="3094" spans="1:8" x14ac:dyDescent="0.25">
      <c r="A3094" s="36"/>
      <c r="F3094" s="36"/>
      <c r="H3094" s="1"/>
    </row>
    <row r="3095" spans="1:8" x14ac:dyDescent="0.25">
      <c r="A3095" s="36"/>
      <c r="F3095" s="36"/>
      <c r="H3095" s="1"/>
    </row>
    <row r="3096" spans="1:8" x14ac:dyDescent="0.25">
      <c r="A3096" s="36"/>
      <c r="F3096" s="36"/>
      <c r="H3096" s="1"/>
    </row>
    <row r="3097" spans="1:8" x14ac:dyDescent="0.25">
      <c r="A3097" s="36"/>
      <c r="F3097" s="36"/>
      <c r="H3097" s="1"/>
    </row>
    <row r="3098" spans="1:8" x14ac:dyDescent="0.25">
      <c r="A3098" s="36"/>
      <c r="F3098" s="36"/>
      <c r="H3098" s="1"/>
    </row>
    <row r="3099" spans="1:8" x14ac:dyDescent="0.25">
      <c r="A3099" s="36"/>
      <c r="F3099" s="36"/>
      <c r="H3099" s="1"/>
    </row>
    <row r="3100" spans="1:8" x14ac:dyDescent="0.25">
      <c r="A3100" s="36"/>
      <c r="F3100" s="36"/>
      <c r="H3100" s="1"/>
    </row>
    <row r="3101" spans="1:8" x14ac:dyDescent="0.25">
      <c r="A3101" s="36"/>
      <c r="F3101" s="36"/>
      <c r="H3101" s="1"/>
    </row>
    <row r="3102" spans="1:8" x14ac:dyDescent="0.25">
      <c r="A3102" s="36"/>
      <c r="F3102" s="36"/>
      <c r="H3102" s="1"/>
    </row>
    <row r="3103" spans="1:8" x14ac:dyDescent="0.25">
      <c r="A3103" s="36"/>
      <c r="F3103" s="36"/>
      <c r="H3103" s="1"/>
    </row>
    <row r="3104" spans="1:8" x14ac:dyDescent="0.25">
      <c r="A3104" s="36"/>
      <c r="F3104" s="36"/>
      <c r="H3104" s="1"/>
    </row>
    <row r="3105" spans="1:8" x14ac:dyDescent="0.25">
      <c r="A3105" s="36"/>
      <c r="F3105" s="36"/>
      <c r="H3105" s="1"/>
    </row>
    <row r="3106" spans="1:8" x14ac:dyDescent="0.25">
      <c r="A3106" s="36"/>
      <c r="F3106" s="36"/>
      <c r="H3106" s="1"/>
    </row>
    <row r="3107" spans="1:8" x14ac:dyDescent="0.25">
      <c r="A3107" s="36"/>
      <c r="F3107" s="36"/>
      <c r="H3107" s="1"/>
    </row>
    <row r="3108" spans="1:8" x14ac:dyDescent="0.25">
      <c r="A3108" s="36"/>
      <c r="F3108" s="36"/>
      <c r="H3108" s="1"/>
    </row>
    <row r="3109" spans="1:8" x14ac:dyDescent="0.25">
      <c r="A3109" s="36"/>
      <c r="F3109" s="36"/>
      <c r="H3109" s="1"/>
    </row>
    <row r="3110" spans="1:8" x14ac:dyDescent="0.25">
      <c r="A3110" s="36"/>
      <c r="F3110" s="36"/>
      <c r="H3110" s="1"/>
    </row>
    <row r="3111" spans="1:8" x14ac:dyDescent="0.25">
      <c r="A3111" s="36"/>
      <c r="F3111" s="36"/>
      <c r="H3111" s="1"/>
    </row>
    <row r="3112" spans="1:8" x14ac:dyDescent="0.25">
      <c r="A3112" s="36"/>
      <c r="F3112" s="36"/>
      <c r="H3112" s="1"/>
    </row>
    <row r="3113" spans="1:8" x14ac:dyDescent="0.25">
      <c r="A3113" s="36"/>
      <c r="F3113" s="36"/>
      <c r="H3113" s="1"/>
    </row>
    <row r="3114" spans="1:8" x14ac:dyDescent="0.25">
      <c r="A3114" s="36"/>
      <c r="F3114" s="36"/>
      <c r="H3114" s="1"/>
    </row>
    <row r="3115" spans="1:8" x14ac:dyDescent="0.25">
      <c r="A3115" s="36"/>
      <c r="F3115" s="36"/>
      <c r="H3115" s="1"/>
    </row>
    <row r="3116" spans="1:8" x14ac:dyDescent="0.25">
      <c r="A3116" s="36"/>
      <c r="F3116" s="36"/>
      <c r="H3116" s="1"/>
    </row>
    <row r="3117" spans="1:8" x14ac:dyDescent="0.25">
      <c r="A3117" s="36"/>
      <c r="F3117" s="36"/>
      <c r="H3117" s="1"/>
    </row>
    <row r="3118" spans="1:8" x14ac:dyDescent="0.25">
      <c r="A3118" s="36"/>
      <c r="F3118" s="36"/>
      <c r="H3118" s="1"/>
    </row>
    <row r="3119" spans="1:8" x14ac:dyDescent="0.25">
      <c r="A3119" s="36"/>
      <c r="F3119" s="36"/>
      <c r="H3119" s="1"/>
    </row>
    <row r="3120" spans="1:8" x14ac:dyDescent="0.25">
      <c r="A3120" s="36"/>
      <c r="F3120" s="36"/>
      <c r="H3120" s="1"/>
    </row>
    <row r="3121" spans="1:8" x14ac:dyDescent="0.25">
      <c r="A3121" s="36"/>
      <c r="F3121" s="36"/>
      <c r="H3121" s="1"/>
    </row>
    <row r="3122" spans="1:8" x14ac:dyDescent="0.25">
      <c r="A3122" s="36"/>
      <c r="F3122" s="36"/>
      <c r="H3122" s="1"/>
    </row>
    <row r="3123" spans="1:8" x14ac:dyDescent="0.25">
      <c r="A3123" s="36"/>
      <c r="F3123" s="36"/>
      <c r="H3123" s="1"/>
    </row>
    <row r="3124" spans="1:8" x14ac:dyDescent="0.25">
      <c r="A3124" s="36"/>
      <c r="F3124" s="36"/>
      <c r="H3124" s="1"/>
    </row>
    <row r="3125" spans="1:8" x14ac:dyDescent="0.25">
      <c r="A3125" s="36"/>
      <c r="F3125" s="36"/>
      <c r="H3125" s="1"/>
    </row>
    <row r="3126" spans="1:8" x14ac:dyDescent="0.25">
      <c r="A3126" s="36"/>
      <c r="F3126" s="36"/>
      <c r="H3126" s="1"/>
    </row>
    <row r="3127" spans="1:8" x14ac:dyDescent="0.25">
      <c r="A3127" s="36"/>
      <c r="F3127" s="36"/>
      <c r="H3127" s="1"/>
    </row>
    <row r="3128" spans="1:8" x14ac:dyDescent="0.25">
      <c r="A3128" s="36"/>
      <c r="F3128" s="36"/>
      <c r="H3128" s="1"/>
    </row>
    <row r="3129" spans="1:8" x14ac:dyDescent="0.25">
      <c r="A3129" s="36"/>
      <c r="F3129" s="36"/>
      <c r="H3129" s="1"/>
    </row>
    <row r="3130" spans="1:8" x14ac:dyDescent="0.25">
      <c r="A3130" s="36"/>
      <c r="F3130" s="36"/>
      <c r="H3130" s="1"/>
    </row>
    <row r="3131" spans="1:8" x14ac:dyDescent="0.25">
      <c r="A3131" s="36"/>
      <c r="F3131" s="36"/>
      <c r="H3131" s="1"/>
    </row>
    <row r="3132" spans="1:8" x14ac:dyDescent="0.25">
      <c r="A3132" s="36"/>
      <c r="F3132" s="36"/>
      <c r="H3132" s="1"/>
    </row>
    <row r="3133" spans="1:8" x14ac:dyDescent="0.25">
      <c r="A3133" s="36"/>
      <c r="F3133" s="36"/>
      <c r="H3133" s="1"/>
    </row>
    <row r="3134" spans="1:8" x14ac:dyDescent="0.25">
      <c r="A3134" s="36"/>
      <c r="F3134" s="36"/>
      <c r="H3134" s="1"/>
    </row>
    <row r="3135" spans="1:8" x14ac:dyDescent="0.25">
      <c r="A3135" s="36"/>
      <c r="F3135" s="36"/>
      <c r="H3135" s="1"/>
    </row>
    <row r="3136" spans="1:8" x14ac:dyDescent="0.25">
      <c r="A3136" s="36"/>
      <c r="F3136" s="36"/>
      <c r="H3136" s="1"/>
    </row>
    <row r="3137" spans="1:8" x14ac:dyDescent="0.25">
      <c r="A3137" s="36"/>
      <c r="F3137" s="36"/>
      <c r="H3137" s="1"/>
    </row>
    <row r="3138" spans="1:8" x14ac:dyDescent="0.25">
      <c r="A3138" s="36"/>
      <c r="F3138" s="36"/>
      <c r="H3138" s="1"/>
    </row>
    <row r="3139" spans="1:8" x14ac:dyDescent="0.25">
      <c r="A3139" s="36"/>
      <c r="F3139" s="36"/>
      <c r="H3139" s="1"/>
    </row>
    <row r="3140" spans="1:8" x14ac:dyDescent="0.25">
      <c r="A3140" s="36"/>
      <c r="F3140" s="36"/>
      <c r="H3140" s="1"/>
    </row>
    <row r="3141" spans="1:8" x14ac:dyDescent="0.25">
      <c r="A3141" s="36"/>
      <c r="F3141" s="36"/>
      <c r="H3141" s="1"/>
    </row>
    <row r="3142" spans="1:8" x14ac:dyDescent="0.25">
      <c r="A3142" s="36"/>
      <c r="F3142" s="36"/>
      <c r="H3142" s="1"/>
    </row>
    <row r="3143" spans="1:8" x14ac:dyDescent="0.25">
      <c r="A3143" s="36"/>
      <c r="F3143" s="36"/>
      <c r="H3143" s="1"/>
    </row>
    <row r="3144" spans="1:8" x14ac:dyDescent="0.25">
      <c r="A3144" s="36"/>
      <c r="F3144" s="36"/>
      <c r="H3144" s="1"/>
    </row>
    <row r="3145" spans="1:8" x14ac:dyDescent="0.25">
      <c r="A3145" s="36"/>
      <c r="F3145" s="36"/>
      <c r="H3145" s="1"/>
    </row>
    <row r="3146" spans="1:8" x14ac:dyDescent="0.25">
      <c r="A3146" s="36"/>
      <c r="F3146" s="36"/>
      <c r="H3146" s="1"/>
    </row>
    <row r="3147" spans="1:8" x14ac:dyDescent="0.25">
      <c r="A3147" s="36"/>
      <c r="F3147" s="36"/>
      <c r="H3147" s="1"/>
    </row>
    <row r="3148" spans="1:8" x14ac:dyDescent="0.25">
      <c r="A3148" s="36"/>
      <c r="F3148" s="36"/>
      <c r="H3148" s="1"/>
    </row>
    <row r="3149" spans="1:8" x14ac:dyDescent="0.25">
      <c r="A3149" s="36"/>
      <c r="F3149" s="36"/>
      <c r="H3149" s="1"/>
    </row>
    <row r="3150" spans="1:8" x14ac:dyDescent="0.25">
      <c r="A3150" s="36"/>
      <c r="F3150" s="36"/>
      <c r="H3150" s="1"/>
    </row>
    <row r="3151" spans="1:8" x14ac:dyDescent="0.25">
      <c r="A3151" s="36"/>
      <c r="F3151" s="36"/>
      <c r="H3151" s="1"/>
    </row>
    <row r="3152" spans="1:8" x14ac:dyDescent="0.25">
      <c r="A3152" s="36"/>
      <c r="F3152" s="36"/>
      <c r="H3152" s="1"/>
    </row>
    <row r="3153" spans="1:8" x14ac:dyDescent="0.25">
      <c r="A3153" s="36"/>
      <c r="F3153" s="36"/>
      <c r="H3153" s="1"/>
    </row>
    <row r="3154" spans="1:8" x14ac:dyDescent="0.25">
      <c r="A3154" s="36"/>
      <c r="F3154" s="36"/>
      <c r="H3154" s="1"/>
    </row>
    <row r="3155" spans="1:8" x14ac:dyDescent="0.25">
      <c r="A3155" s="36"/>
      <c r="F3155" s="36"/>
      <c r="H3155" s="1"/>
    </row>
    <row r="3156" spans="1:8" x14ac:dyDescent="0.25">
      <c r="A3156" s="36"/>
      <c r="F3156" s="36"/>
      <c r="H3156" s="1"/>
    </row>
    <row r="3157" spans="1:8" x14ac:dyDescent="0.25">
      <c r="A3157" s="36"/>
      <c r="F3157" s="36"/>
      <c r="H3157" s="1"/>
    </row>
    <row r="3158" spans="1:8" x14ac:dyDescent="0.25">
      <c r="A3158" s="36"/>
      <c r="F3158" s="36"/>
      <c r="H3158" s="1"/>
    </row>
    <row r="3159" spans="1:8" x14ac:dyDescent="0.25">
      <c r="A3159" s="36"/>
      <c r="F3159" s="36"/>
      <c r="H3159" s="1"/>
    </row>
    <row r="3160" spans="1:8" x14ac:dyDescent="0.25">
      <c r="A3160" s="36"/>
      <c r="F3160" s="36"/>
      <c r="H3160" s="1"/>
    </row>
    <row r="3161" spans="1:8" x14ac:dyDescent="0.25">
      <c r="A3161" s="36"/>
      <c r="F3161" s="36"/>
      <c r="H3161" s="1"/>
    </row>
    <row r="3162" spans="1:8" x14ac:dyDescent="0.25">
      <c r="A3162" s="36"/>
      <c r="F3162" s="36"/>
      <c r="H3162" s="1"/>
    </row>
    <row r="3163" spans="1:8" x14ac:dyDescent="0.25">
      <c r="A3163" s="36"/>
      <c r="F3163" s="36"/>
      <c r="H3163" s="1"/>
    </row>
    <row r="3164" spans="1:8" x14ac:dyDescent="0.25">
      <c r="A3164" s="36"/>
      <c r="F3164" s="36"/>
      <c r="H3164" s="1"/>
    </row>
    <row r="3165" spans="1:8" x14ac:dyDescent="0.25">
      <c r="A3165" s="36"/>
      <c r="F3165" s="36"/>
      <c r="H3165" s="1"/>
    </row>
    <row r="3166" spans="1:8" x14ac:dyDescent="0.25">
      <c r="A3166" s="36"/>
      <c r="F3166" s="36"/>
      <c r="H3166" s="1"/>
    </row>
    <row r="3167" spans="1:8" x14ac:dyDescent="0.25">
      <c r="A3167" s="36"/>
      <c r="F3167" s="36"/>
      <c r="H3167" s="1"/>
    </row>
    <row r="3168" spans="1:8" x14ac:dyDescent="0.25">
      <c r="A3168" s="36"/>
      <c r="F3168" s="36"/>
      <c r="H3168" s="1"/>
    </row>
    <row r="3169" spans="1:8" x14ac:dyDescent="0.25">
      <c r="A3169" s="36"/>
      <c r="F3169" s="36"/>
      <c r="H3169" s="1"/>
    </row>
    <row r="3170" spans="1:8" x14ac:dyDescent="0.25">
      <c r="A3170" s="36"/>
      <c r="F3170" s="36"/>
      <c r="H3170" s="1"/>
    </row>
    <row r="3171" spans="1:8" x14ac:dyDescent="0.25">
      <c r="A3171" s="36"/>
      <c r="F3171" s="36"/>
      <c r="H3171" s="1"/>
    </row>
    <row r="3172" spans="1:8" x14ac:dyDescent="0.25">
      <c r="A3172" s="36"/>
      <c r="F3172" s="36"/>
      <c r="H3172" s="1"/>
    </row>
    <row r="3173" spans="1:8" x14ac:dyDescent="0.25">
      <c r="A3173" s="36"/>
      <c r="F3173" s="36"/>
      <c r="H3173" s="1"/>
    </row>
    <row r="3174" spans="1:8" x14ac:dyDescent="0.25">
      <c r="A3174" s="36"/>
      <c r="F3174" s="36"/>
      <c r="H3174" s="1"/>
    </row>
    <row r="3175" spans="1:8" x14ac:dyDescent="0.25">
      <c r="A3175" s="36"/>
      <c r="F3175" s="36"/>
      <c r="H3175" s="1"/>
    </row>
    <row r="3176" spans="1:8" x14ac:dyDescent="0.25">
      <c r="A3176" s="36"/>
      <c r="F3176" s="36"/>
      <c r="H3176" s="1"/>
    </row>
    <row r="3177" spans="1:8" x14ac:dyDescent="0.25">
      <c r="A3177" s="36"/>
      <c r="F3177" s="36"/>
      <c r="H3177" s="1"/>
    </row>
    <row r="3178" spans="1:8" x14ac:dyDescent="0.25">
      <c r="A3178" s="36"/>
      <c r="F3178" s="36"/>
      <c r="H3178" s="1"/>
    </row>
    <row r="3179" spans="1:8" x14ac:dyDescent="0.25">
      <c r="A3179" s="36"/>
      <c r="F3179" s="36"/>
      <c r="H3179" s="1"/>
    </row>
    <row r="3180" spans="1:8" x14ac:dyDescent="0.25">
      <c r="A3180" s="36"/>
      <c r="F3180" s="36"/>
      <c r="H3180" s="1"/>
    </row>
    <row r="3181" spans="1:8" x14ac:dyDescent="0.25">
      <c r="A3181" s="36"/>
      <c r="F3181" s="36"/>
      <c r="H3181" s="1"/>
    </row>
    <row r="3182" spans="1:8" x14ac:dyDescent="0.25">
      <c r="A3182" s="36"/>
      <c r="F3182" s="36"/>
      <c r="H3182" s="1"/>
    </row>
    <row r="3183" spans="1:8" x14ac:dyDescent="0.25">
      <c r="A3183" s="36"/>
      <c r="F3183" s="36"/>
      <c r="H3183" s="1"/>
    </row>
    <row r="3184" spans="1:8" x14ac:dyDescent="0.25">
      <c r="A3184" s="36"/>
      <c r="F3184" s="36"/>
      <c r="H3184" s="1"/>
    </row>
    <row r="3185" spans="1:8" x14ac:dyDescent="0.25">
      <c r="A3185" s="36"/>
      <c r="F3185" s="36"/>
      <c r="H3185" s="1"/>
    </row>
    <row r="3186" spans="1:8" x14ac:dyDescent="0.25">
      <c r="A3186" s="36"/>
      <c r="F3186" s="36"/>
      <c r="H3186" s="1"/>
    </row>
    <row r="3187" spans="1:8" x14ac:dyDescent="0.25">
      <c r="A3187" s="36"/>
      <c r="F3187" s="36"/>
      <c r="H3187" s="1"/>
    </row>
    <row r="3188" spans="1:8" x14ac:dyDescent="0.25">
      <c r="A3188" s="36"/>
      <c r="F3188" s="36"/>
      <c r="H3188" s="1"/>
    </row>
    <row r="3189" spans="1:8" x14ac:dyDescent="0.25">
      <c r="A3189" s="36"/>
      <c r="F3189" s="36"/>
      <c r="H3189" s="1"/>
    </row>
    <row r="3190" spans="1:8" x14ac:dyDescent="0.25">
      <c r="A3190" s="36"/>
      <c r="F3190" s="36"/>
      <c r="H3190" s="1"/>
    </row>
    <row r="3191" spans="1:8" x14ac:dyDescent="0.25">
      <c r="A3191" s="36"/>
      <c r="F3191" s="36"/>
      <c r="H3191" s="1"/>
    </row>
    <row r="3192" spans="1:8" x14ac:dyDescent="0.25">
      <c r="A3192" s="36"/>
      <c r="F3192" s="36"/>
      <c r="H3192" s="1"/>
    </row>
    <row r="3193" spans="1:8" x14ac:dyDescent="0.25">
      <c r="A3193" s="36"/>
      <c r="F3193" s="36"/>
      <c r="H3193" s="1"/>
    </row>
    <row r="3194" spans="1:8" x14ac:dyDescent="0.25">
      <c r="A3194" s="36"/>
      <c r="F3194" s="36"/>
      <c r="H3194" s="1"/>
    </row>
    <row r="3195" spans="1:8" x14ac:dyDescent="0.25">
      <c r="A3195" s="36"/>
      <c r="F3195" s="36"/>
      <c r="H3195" s="1"/>
    </row>
    <row r="3196" spans="1:8" x14ac:dyDescent="0.25">
      <c r="A3196" s="36"/>
      <c r="F3196" s="36"/>
      <c r="H3196" s="1"/>
    </row>
    <row r="3197" spans="1:8" x14ac:dyDescent="0.25">
      <c r="A3197" s="36"/>
      <c r="F3197" s="36"/>
      <c r="H3197" s="1"/>
    </row>
    <row r="3198" spans="1:8" x14ac:dyDescent="0.25">
      <c r="A3198" s="36"/>
      <c r="F3198" s="36"/>
      <c r="H3198" s="1"/>
    </row>
    <row r="3199" spans="1:8" x14ac:dyDescent="0.25">
      <c r="A3199" s="36"/>
      <c r="F3199" s="36"/>
      <c r="H3199" s="1"/>
    </row>
    <row r="3200" spans="1:8" x14ac:dyDescent="0.25">
      <c r="A3200" s="36"/>
      <c r="F3200" s="36"/>
      <c r="H3200" s="1"/>
    </row>
    <row r="3201" spans="1:8" x14ac:dyDescent="0.25">
      <c r="A3201" s="36"/>
      <c r="F3201" s="36"/>
      <c r="H3201" s="1"/>
    </row>
    <row r="3202" spans="1:8" x14ac:dyDescent="0.25">
      <c r="A3202" s="36"/>
      <c r="F3202" s="36"/>
      <c r="H3202" s="1"/>
    </row>
    <row r="3203" spans="1:8" x14ac:dyDescent="0.25">
      <c r="A3203" s="36"/>
      <c r="F3203" s="36"/>
      <c r="H3203" s="1"/>
    </row>
    <row r="3204" spans="1:8" x14ac:dyDescent="0.25">
      <c r="A3204" s="36"/>
      <c r="F3204" s="36"/>
      <c r="H3204" s="1"/>
    </row>
    <row r="3205" spans="1:8" x14ac:dyDescent="0.25">
      <c r="A3205" s="36"/>
      <c r="F3205" s="36"/>
      <c r="H3205" s="1"/>
    </row>
    <row r="3206" spans="1:8" x14ac:dyDescent="0.25">
      <c r="A3206" s="36"/>
      <c r="F3206" s="36"/>
      <c r="H3206" s="1"/>
    </row>
    <row r="3207" spans="1:8" x14ac:dyDescent="0.25">
      <c r="A3207" s="36"/>
      <c r="F3207" s="36"/>
      <c r="H3207" s="1"/>
    </row>
    <row r="3208" spans="1:8" x14ac:dyDescent="0.25">
      <c r="A3208" s="36"/>
      <c r="F3208" s="36"/>
      <c r="H3208" s="1"/>
    </row>
    <row r="3209" spans="1:8" x14ac:dyDescent="0.25">
      <c r="A3209" s="36"/>
      <c r="F3209" s="36"/>
      <c r="H3209" s="1"/>
    </row>
    <row r="3210" spans="1:8" x14ac:dyDescent="0.25">
      <c r="A3210" s="36"/>
      <c r="F3210" s="36"/>
      <c r="H3210" s="1"/>
    </row>
    <row r="3211" spans="1:8" x14ac:dyDescent="0.25">
      <c r="A3211" s="36"/>
      <c r="F3211" s="36"/>
      <c r="H3211" s="1"/>
    </row>
    <row r="3212" spans="1:8" x14ac:dyDescent="0.25">
      <c r="A3212" s="36"/>
      <c r="F3212" s="36"/>
      <c r="H3212" s="1"/>
    </row>
    <row r="3213" spans="1:8" x14ac:dyDescent="0.25">
      <c r="A3213" s="36"/>
      <c r="F3213" s="36"/>
      <c r="H3213" s="1"/>
    </row>
    <row r="3214" spans="1:8" x14ac:dyDescent="0.25">
      <c r="A3214" s="36"/>
      <c r="F3214" s="36"/>
      <c r="H3214" s="1"/>
    </row>
    <row r="3215" spans="1:8" x14ac:dyDescent="0.25">
      <c r="A3215" s="36"/>
      <c r="F3215" s="36"/>
      <c r="H3215" s="1"/>
    </row>
    <row r="3216" spans="1:8" x14ac:dyDescent="0.25">
      <c r="A3216" s="36"/>
      <c r="F3216" s="36"/>
      <c r="H3216" s="1"/>
    </row>
    <row r="3217" spans="1:8" x14ac:dyDescent="0.25">
      <c r="A3217" s="36"/>
      <c r="F3217" s="36"/>
      <c r="H3217" s="1"/>
    </row>
    <row r="3218" spans="1:8" x14ac:dyDescent="0.25">
      <c r="A3218" s="36"/>
      <c r="F3218" s="36"/>
      <c r="H3218" s="1"/>
    </row>
    <row r="3219" spans="1:8" x14ac:dyDescent="0.25">
      <c r="A3219" s="36"/>
      <c r="F3219" s="36"/>
      <c r="H3219" s="1"/>
    </row>
    <row r="3220" spans="1:8" x14ac:dyDescent="0.25">
      <c r="A3220" s="36"/>
      <c r="F3220" s="36"/>
      <c r="H3220" s="1"/>
    </row>
    <row r="3221" spans="1:8" x14ac:dyDescent="0.25">
      <c r="A3221" s="36"/>
      <c r="F3221" s="36"/>
      <c r="H3221" s="1"/>
    </row>
    <row r="3222" spans="1:8" x14ac:dyDescent="0.25">
      <c r="A3222" s="36"/>
      <c r="F3222" s="36"/>
      <c r="H3222" s="1"/>
    </row>
    <row r="3223" spans="1:8" x14ac:dyDescent="0.25">
      <c r="A3223" s="36"/>
      <c r="F3223" s="36"/>
      <c r="H3223" s="1"/>
    </row>
    <row r="3224" spans="1:8" x14ac:dyDescent="0.25">
      <c r="A3224" s="36"/>
      <c r="F3224" s="36"/>
      <c r="H3224" s="1"/>
    </row>
    <row r="3225" spans="1:8" x14ac:dyDescent="0.25">
      <c r="A3225" s="36"/>
      <c r="F3225" s="36"/>
      <c r="H3225" s="1"/>
    </row>
    <row r="3226" spans="1:8" x14ac:dyDescent="0.25">
      <c r="A3226" s="36"/>
      <c r="F3226" s="36"/>
      <c r="H3226" s="1"/>
    </row>
    <row r="3227" spans="1:8" x14ac:dyDescent="0.25">
      <c r="A3227" s="36"/>
      <c r="F3227" s="36"/>
      <c r="H3227" s="1"/>
    </row>
    <row r="3228" spans="1:8" x14ac:dyDescent="0.25">
      <c r="A3228" s="36"/>
      <c r="F3228" s="36"/>
      <c r="H3228" s="1"/>
    </row>
    <row r="3229" spans="1:8" x14ac:dyDescent="0.25">
      <c r="A3229" s="36"/>
      <c r="F3229" s="36"/>
      <c r="H3229" s="1"/>
    </row>
    <row r="3230" spans="1:8" x14ac:dyDescent="0.25">
      <c r="A3230" s="36"/>
      <c r="F3230" s="36"/>
      <c r="H3230" s="1"/>
    </row>
    <row r="3231" spans="1:8" x14ac:dyDescent="0.25">
      <c r="A3231" s="36"/>
      <c r="F3231" s="36"/>
      <c r="H3231" s="1"/>
    </row>
    <row r="3232" spans="1:8" x14ac:dyDescent="0.25">
      <c r="A3232" s="36"/>
      <c r="F3232" s="36"/>
      <c r="H3232" s="1"/>
    </row>
    <row r="3233" spans="1:8" x14ac:dyDescent="0.25">
      <c r="A3233" s="36"/>
      <c r="F3233" s="36"/>
      <c r="H3233" s="1"/>
    </row>
    <row r="3234" spans="1:8" x14ac:dyDescent="0.25">
      <c r="A3234" s="36"/>
      <c r="F3234" s="36"/>
      <c r="H3234" s="1"/>
    </row>
    <row r="3235" spans="1:8" x14ac:dyDescent="0.25">
      <c r="A3235" s="36"/>
      <c r="F3235" s="36"/>
      <c r="H3235" s="1"/>
    </row>
    <row r="3236" spans="1:8" x14ac:dyDescent="0.25">
      <c r="A3236" s="36"/>
      <c r="F3236" s="36"/>
      <c r="H3236" s="1"/>
    </row>
    <row r="3237" spans="1:8" x14ac:dyDescent="0.25">
      <c r="A3237" s="36"/>
      <c r="F3237" s="36"/>
      <c r="H3237" s="1"/>
    </row>
    <row r="3238" spans="1:8" x14ac:dyDescent="0.25">
      <c r="A3238" s="36"/>
      <c r="F3238" s="36"/>
      <c r="H3238" s="1"/>
    </row>
    <row r="3239" spans="1:8" x14ac:dyDescent="0.25">
      <c r="A3239" s="36"/>
      <c r="F3239" s="36"/>
      <c r="H3239" s="1"/>
    </row>
    <row r="3240" spans="1:8" x14ac:dyDescent="0.25">
      <c r="A3240" s="36"/>
      <c r="F3240" s="36"/>
      <c r="H3240" s="1"/>
    </row>
    <row r="3241" spans="1:8" x14ac:dyDescent="0.25">
      <c r="A3241" s="36"/>
      <c r="F3241" s="36"/>
      <c r="H3241" s="1"/>
    </row>
    <row r="3242" spans="1:8" x14ac:dyDescent="0.25">
      <c r="A3242" s="36"/>
      <c r="F3242" s="36"/>
      <c r="H3242" s="1"/>
    </row>
    <row r="3243" spans="1:8" x14ac:dyDescent="0.25">
      <c r="A3243" s="36"/>
      <c r="F3243" s="36"/>
      <c r="H3243" s="1"/>
    </row>
    <row r="3244" spans="1:8" x14ac:dyDescent="0.25">
      <c r="A3244" s="36"/>
      <c r="F3244" s="36"/>
      <c r="H3244" s="1"/>
    </row>
    <row r="3245" spans="1:8" x14ac:dyDescent="0.25">
      <c r="A3245" s="36"/>
      <c r="F3245" s="36"/>
      <c r="H3245" s="1"/>
    </row>
    <row r="3246" spans="1:8" x14ac:dyDescent="0.25">
      <c r="A3246" s="36"/>
      <c r="F3246" s="36"/>
      <c r="H3246" s="1"/>
    </row>
    <row r="3247" spans="1:8" x14ac:dyDescent="0.25">
      <c r="A3247" s="36"/>
      <c r="F3247" s="36"/>
      <c r="H3247" s="1"/>
    </row>
    <row r="3248" spans="1:8" x14ac:dyDescent="0.25">
      <c r="A3248" s="36"/>
      <c r="F3248" s="36"/>
      <c r="H3248" s="1"/>
    </row>
    <row r="3249" spans="1:8" x14ac:dyDescent="0.25">
      <c r="A3249" s="36"/>
      <c r="F3249" s="36"/>
      <c r="H3249" s="1"/>
    </row>
    <row r="3250" spans="1:8" x14ac:dyDescent="0.25">
      <c r="A3250" s="36"/>
      <c r="F3250" s="36"/>
      <c r="H3250" s="1"/>
    </row>
    <row r="3251" spans="1:8" x14ac:dyDescent="0.25">
      <c r="A3251" s="36"/>
      <c r="F3251" s="36"/>
      <c r="H3251" s="1"/>
    </row>
    <row r="3252" spans="1:8" x14ac:dyDescent="0.25">
      <c r="A3252" s="36"/>
      <c r="F3252" s="36"/>
      <c r="H3252" s="1"/>
    </row>
    <row r="3253" spans="1:8" x14ac:dyDescent="0.25">
      <c r="A3253" s="36"/>
      <c r="F3253" s="36"/>
      <c r="H3253" s="1"/>
    </row>
    <row r="3254" spans="1:8" x14ac:dyDescent="0.25">
      <c r="A3254" s="36"/>
      <c r="F3254" s="36"/>
      <c r="H3254" s="1"/>
    </row>
    <row r="3255" spans="1:8" x14ac:dyDescent="0.25">
      <c r="A3255" s="36"/>
      <c r="F3255" s="36"/>
      <c r="H3255" s="1"/>
    </row>
    <row r="3256" spans="1:8" x14ac:dyDescent="0.25">
      <c r="A3256" s="36"/>
      <c r="F3256" s="36"/>
      <c r="H3256" s="1"/>
    </row>
    <row r="3257" spans="1:8" x14ac:dyDescent="0.25">
      <c r="A3257" s="36"/>
      <c r="F3257" s="36"/>
      <c r="H3257" s="1"/>
    </row>
    <row r="3258" spans="1:8" x14ac:dyDescent="0.25">
      <c r="A3258" s="36"/>
      <c r="F3258" s="36"/>
      <c r="H3258" s="1"/>
    </row>
    <row r="3259" spans="1:8" x14ac:dyDescent="0.25">
      <c r="A3259" s="36"/>
      <c r="F3259" s="36"/>
      <c r="H3259" s="1"/>
    </row>
    <row r="3260" spans="1:8" x14ac:dyDescent="0.25">
      <c r="A3260" s="36"/>
      <c r="F3260" s="36"/>
      <c r="H3260" s="1"/>
    </row>
    <row r="3261" spans="1:8" x14ac:dyDescent="0.25">
      <c r="A3261" s="36"/>
      <c r="F3261" s="36"/>
      <c r="H3261" s="1"/>
    </row>
    <row r="3262" spans="1:8" x14ac:dyDescent="0.25">
      <c r="A3262" s="36"/>
      <c r="F3262" s="36"/>
      <c r="H3262" s="1"/>
    </row>
    <row r="3263" spans="1:8" x14ac:dyDescent="0.25">
      <c r="A3263" s="36"/>
      <c r="F3263" s="36"/>
      <c r="H3263" s="1"/>
    </row>
    <row r="3264" spans="1:8" x14ac:dyDescent="0.25">
      <c r="A3264" s="36"/>
      <c r="F3264" s="36"/>
      <c r="H3264" s="1"/>
    </row>
    <row r="3265" spans="1:8" x14ac:dyDescent="0.25">
      <c r="A3265" s="36"/>
      <c r="F3265" s="36"/>
      <c r="H3265" s="1"/>
    </row>
    <row r="3266" spans="1:8" x14ac:dyDescent="0.25">
      <c r="A3266" s="36"/>
      <c r="F3266" s="36"/>
      <c r="H3266" s="1"/>
    </row>
    <row r="3267" spans="1:8" x14ac:dyDescent="0.25">
      <c r="A3267" s="36"/>
      <c r="F3267" s="36"/>
      <c r="H3267" s="1"/>
    </row>
    <row r="3268" spans="1:8" x14ac:dyDescent="0.25">
      <c r="A3268" s="36"/>
      <c r="F3268" s="36"/>
      <c r="H3268" s="1"/>
    </row>
    <row r="3269" spans="1:8" x14ac:dyDescent="0.25">
      <c r="A3269" s="36"/>
      <c r="F3269" s="36"/>
      <c r="H3269" s="1"/>
    </row>
    <row r="3270" spans="1:8" x14ac:dyDescent="0.25">
      <c r="A3270" s="36"/>
      <c r="F3270" s="36"/>
      <c r="H3270" s="1"/>
    </row>
    <row r="3271" spans="1:8" x14ac:dyDescent="0.25">
      <c r="A3271" s="36"/>
      <c r="F3271" s="36"/>
      <c r="H3271" s="1"/>
    </row>
    <row r="3272" spans="1:8" x14ac:dyDescent="0.25">
      <c r="A3272" s="36"/>
      <c r="F3272" s="36"/>
      <c r="H3272" s="1"/>
    </row>
    <row r="3273" spans="1:8" x14ac:dyDescent="0.25">
      <c r="A3273" s="36"/>
      <c r="F3273" s="36"/>
      <c r="H3273" s="1"/>
    </row>
    <row r="3274" spans="1:8" x14ac:dyDescent="0.25">
      <c r="A3274" s="36"/>
      <c r="F3274" s="36"/>
      <c r="H3274" s="1"/>
    </row>
    <row r="3275" spans="1:8" x14ac:dyDescent="0.25">
      <c r="A3275" s="36"/>
      <c r="F3275" s="36"/>
      <c r="H3275" s="1"/>
    </row>
    <row r="3276" spans="1:8" x14ac:dyDescent="0.25">
      <c r="A3276" s="36"/>
      <c r="F3276" s="36"/>
      <c r="H3276" s="1"/>
    </row>
    <row r="3277" spans="1:8" x14ac:dyDescent="0.25">
      <c r="A3277" s="36"/>
      <c r="F3277" s="36"/>
      <c r="H3277" s="1"/>
    </row>
    <row r="3278" spans="1:8" x14ac:dyDescent="0.25">
      <c r="A3278" s="36"/>
      <c r="F3278" s="36"/>
      <c r="H3278" s="1"/>
    </row>
    <row r="3279" spans="1:8" x14ac:dyDescent="0.25">
      <c r="A3279" s="36"/>
      <c r="F3279" s="36"/>
      <c r="H3279" s="1"/>
    </row>
    <row r="3280" spans="1:8" x14ac:dyDescent="0.25">
      <c r="A3280" s="36"/>
      <c r="F3280" s="36"/>
      <c r="H3280" s="1"/>
    </row>
    <row r="3281" spans="1:8" x14ac:dyDescent="0.25">
      <c r="A3281" s="36"/>
      <c r="F3281" s="36"/>
      <c r="H3281" s="1"/>
    </row>
    <row r="3282" spans="1:8" x14ac:dyDescent="0.25">
      <c r="A3282" s="36"/>
      <c r="F3282" s="36"/>
      <c r="H3282" s="1"/>
    </row>
    <row r="3283" spans="1:8" x14ac:dyDescent="0.25">
      <c r="A3283" s="36"/>
      <c r="F3283" s="36"/>
      <c r="H3283" s="1"/>
    </row>
    <row r="3284" spans="1:8" x14ac:dyDescent="0.25">
      <c r="A3284" s="36"/>
      <c r="F3284" s="36"/>
      <c r="H3284" s="1"/>
    </row>
    <row r="3285" spans="1:8" x14ac:dyDescent="0.25">
      <c r="A3285" s="36"/>
      <c r="F3285" s="36"/>
      <c r="H3285" s="1"/>
    </row>
    <row r="3286" spans="1:8" x14ac:dyDescent="0.25">
      <c r="A3286" s="36"/>
      <c r="F3286" s="36"/>
      <c r="H3286" s="1"/>
    </row>
    <row r="3287" spans="1:8" x14ac:dyDescent="0.25">
      <c r="A3287" s="36"/>
      <c r="F3287" s="36"/>
      <c r="H3287" s="1"/>
    </row>
    <row r="3288" spans="1:8" x14ac:dyDescent="0.25">
      <c r="A3288" s="36"/>
      <c r="F3288" s="36"/>
      <c r="H3288" s="1"/>
    </row>
    <row r="3289" spans="1:8" x14ac:dyDescent="0.25">
      <c r="A3289" s="36"/>
      <c r="F3289" s="36"/>
      <c r="H3289" s="1"/>
    </row>
    <row r="3290" spans="1:8" x14ac:dyDescent="0.25">
      <c r="A3290" s="36"/>
      <c r="F3290" s="36"/>
      <c r="H3290" s="1"/>
    </row>
    <row r="3291" spans="1:8" x14ac:dyDescent="0.25">
      <c r="A3291" s="36"/>
      <c r="F3291" s="36"/>
      <c r="H3291" s="1"/>
    </row>
    <row r="3292" spans="1:8" x14ac:dyDescent="0.25">
      <c r="A3292" s="36"/>
      <c r="F3292" s="36"/>
      <c r="H3292" s="1"/>
    </row>
    <row r="3293" spans="1:8" x14ac:dyDescent="0.25">
      <c r="A3293" s="36"/>
      <c r="F3293" s="36"/>
      <c r="H3293" s="1"/>
    </row>
    <row r="3294" spans="1:8" x14ac:dyDescent="0.25">
      <c r="A3294" s="36"/>
      <c r="F3294" s="36"/>
      <c r="H3294" s="1"/>
    </row>
    <row r="3295" spans="1:8" x14ac:dyDescent="0.25">
      <c r="A3295" s="36"/>
      <c r="F3295" s="36"/>
      <c r="H3295" s="1"/>
    </row>
    <row r="3296" spans="1:8" x14ac:dyDescent="0.25">
      <c r="A3296" s="36"/>
      <c r="F3296" s="36"/>
      <c r="H3296" s="1"/>
    </row>
    <row r="3297" spans="1:8" x14ac:dyDescent="0.25">
      <c r="A3297" s="36"/>
      <c r="F3297" s="36"/>
      <c r="H3297" s="1"/>
    </row>
    <row r="3298" spans="1:8" x14ac:dyDescent="0.25">
      <c r="A3298" s="36"/>
      <c r="F3298" s="36"/>
      <c r="H3298" s="1"/>
    </row>
    <row r="3299" spans="1:8" x14ac:dyDescent="0.25">
      <c r="A3299" s="36"/>
      <c r="F3299" s="36"/>
      <c r="H3299" s="1"/>
    </row>
    <row r="3300" spans="1:8" x14ac:dyDescent="0.25">
      <c r="A3300" s="36"/>
      <c r="F3300" s="36"/>
      <c r="H3300" s="1"/>
    </row>
    <row r="3301" spans="1:8" x14ac:dyDescent="0.25">
      <c r="A3301" s="36"/>
      <c r="F3301" s="36"/>
      <c r="H3301" s="1"/>
    </row>
    <row r="3302" spans="1:8" x14ac:dyDescent="0.25">
      <c r="A3302" s="36"/>
      <c r="F3302" s="36"/>
      <c r="H3302" s="1"/>
    </row>
    <row r="3303" spans="1:8" x14ac:dyDescent="0.25">
      <c r="A3303" s="36"/>
      <c r="F3303" s="36"/>
      <c r="H3303" s="1"/>
    </row>
    <row r="3304" spans="1:8" x14ac:dyDescent="0.25">
      <c r="A3304" s="36"/>
      <c r="F3304" s="36"/>
      <c r="H3304" s="1"/>
    </row>
    <row r="3305" spans="1:8" x14ac:dyDescent="0.25">
      <c r="A3305" s="36"/>
      <c r="F3305" s="36"/>
      <c r="H3305" s="1"/>
    </row>
    <row r="3306" spans="1:8" x14ac:dyDescent="0.25">
      <c r="A3306" s="36"/>
      <c r="F3306" s="36"/>
      <c r="H3306" s="1"/>
    </row>
    <row r="3307" spans="1:8" x14ac:dyDescent="0.25">
      <c r="A3307" s="36"/>
      <c r="F3307" s="36"/>
      <c r="H3307" s="1"/>
    </row>
    <row r="3308" spans="1:8" x14ac:dyDescent="0.25">
      <c r="A3308" s="36"/>
      <c r="F3308" s="36"/>
      <c r="H3308" s="1"/>
    </row>
    <row r="3309" spans="1:8" x14ac:dyDescent="0.25">
      <c r="A3309" s="36"/>
      <c r="F3309" s="36"/>
      <c r="H3309" s="1"/>
    </row>
    <row r="3310" spans="1:8" x14ac:dyDescent="0.25">
      <c r="A3310" s="36"/>
      <c r="F3310" s="36"/>
      <c r="H3310" s="1"/>
    </row>
    <row r="3311" spans="1:8" x14ac:dyDescent="0.25">
      <c r="A3311" s="36"/>
      <c r="F3311" s="36"/>
      <c r="H3311" s="1"/>
    </row>
    <row r="3312" spans="1:8" x14ac:dyDescent="0.25">
      <c r="A3312" s="36"/>
      <c r="F3312" s="36"/>
      <c r="H3312" s="1"/>
    </row>
    <row r="3313" spans="1:8" x14ac:dyDescent="0.25">
      <c r="A3313" s="36"/>
      <c r="F3313" s="36"/>
      <c r="H3313" s="1"/>
    </row>
    <row r="3314" spans="1:8" x14ac:dyDescent="0.25">
      <c r="A3314" s="36"/>
      <c r="F3314" s="36"/>
      <c r="H3314" s="1"/>
    </row>
    <row r="3315" spans="1:8" x14ac:dyDescent="0.25">
      <c r="A3315" s="36"/>
      <c r="F3315" s="36"/>
      <c r="H3315" s="1"/>
    </row>
    <row r="3316" spans="1:8" x14ac:dyDescent="0.25">
      <c r="A3316" s="36"/>
      <c r="F3316" s="36"/>
      <c r="H3316" s="1"/>
    </row>
    <row r="3317" spans="1:8" x14ac:dyDescent="0.25">
      <c r="A3317" s="36"/>
      <c r="F3317" s="36"/>
      <c r="H3317" s="1"/>
    </row>
    <row r="3318" spans="1:8" x14ac:dyDescent="0.25">
      <c r="A3318" s="36"/>
      <c r="F3318" s="36"/>
      <c r="H3318" s="1"/>
    </row>
    <row r="3319" spans="1:8" x14ac:dyDescent="0.25">
      <c r="A3319" s="36"/>
      <c r="F3319" s="36"/>
      <c r="H3319" s="1"/>
    </row>
    <row r="3320" spans="1:8" x14ac:dyDescent="0.25">
      <c r="A3320" s="36"/>
      <c r="F3320" s="36"/>
      <c r="H3320" s="1"/>
    </row>
    <row r="3321" spans="1:8" x14ac:dyDescent="0.25">
      <c r="A3321" s="36"/>
      <c r="F3321" s="36"/>
      <c r="H3321" s="1"/>
    </row>
    <row r="3322" spans="1:8" x14ac:dyDescent="0.25">
      <c r="A3322" s="36"/>
      <c r="F3322" s="36"/>
      <c r="H3322" s="1"/>
    </row>
    <row r="3323" spans="1:8" x14ac:dyDescent="0.25">
      <c r="A3323" s="36"/>
      <c r="F3323" s="36"/>
      <c r="H3323" s="1"/>
    </row>
    <row r="3324" spans="1:8" x14ac:dyDescent="0.25">
      <c r="A3324" s="36"/>
      <c r="F3324" s="36"/>
      <c r="H3324" s="1"/>
    </row>
    <row r="3325" spans="1:8" x14ac:dyDescent="0.25">
      <c r="A3325" s="36"/>
      <c r="F3325" s="36"/>
      <c r="H3325" s="1"/>
    </row>
    <row r="3326" spans="1:8" x14ac:dyDescent="0.25">
      <c r="A3326" s="36"/>
      <c r="F3326" s="36"/>
      <c r="H3326" s="1"/>
    </row>
    <row r="3327" spans="1:8" x14ac:dyDescent="0.25">
      <c r="A3327" s="36"/>
      <c r="F3327" s="36"/>
      <c r="H3327" s="1"/>
    </row>
    <row r="3328" spans="1:8" x14ac:dyDescent="0.25">
      <c r="A3328" s="36"/>
      <c r="F3328" s="36"/>
      <c r="H3328" s="1"/>
    </row>
    <row r="3329" spans="1:8" x14ac:dyDescent="0.25">
      <c r="A3329" s="36"/>
      <c r="F3329" s="36"/>
      <c r="H3329" s="1"/>
    </row>
    <row r="3330" spans="1:8" x14ac:dyDescent="0.25">
      <c r="A3330" s="36"/>
      <c r="F3330" s="36"/>
      <c r="H3330" s="1"/>
    </row>
    <row r="3331" spans="1:8" x14ac:dyDescent="0.25">
      <c r="A3331" s="36"/>
      <c r="F3331" s="36"/>
      <c r="H3331" s="1"/>
    </row>
    <row r="3332" spans="1:8" x14ac:dyDescent="0.25">
      <c r="A3332" s="36"/>
      <c r="F3332" s="36"/>
      <c r="H3332" s="1"/>
    </row>
    <row r="3333" spans="1:8" x14ac:dyDescent="0.25">
      <c r="A3333" s="36"/>
      <c r="F3333" s="36"/>
      <c r="H3333" s="1"/>
    </row>
    <row r="3334" spans="1:8" x14ac:dyDescent="0.25">
      <c r="A3334" s="36"/>
      <c r="F3334" s="36"/>
      <c r="H3334" s="1"/>
    </row>
    <row r="3335" spans="1:8" x14ac:dyDescent="0.25">
      <c r="A3335" s="36"/>
      <c r="F3335" s="36"/>
      <c r="H3335" s="1"/>
    </row>
    <row r="3336" spans="1:8" x14ac:dyDescent="0.25">
      <c r="A3336" s="36"/>
      <c r="F3336" s="36"/>
      <c r="H3336" s="1"/>
    </row>
    <row r="3337" spans="1:8" x14ac:dyDescent="0.25">
      <c r="A3337" s="36"/>
      <c r="F3337" s="36"/>
      <c r="H3337" s="1"/>
    </row>
    <row r="3338" spans="1:8" x14ac:dyDescent="0.25">
      <c r="A3338" s="36"/>
      <c r="F3338" s="36"/>
      <c r="H3338" s="1"/>
    </row>
    <row r="3339" spans="1:8" x14ac:dyDescent="0.25">
      <c r="A3339" s="36"/>
      <c r="F3339" s="36"/>
      <c r="H3339" s="1"/>
    </row>
    <row r="3340" spans="1:8" x14ac:dyDescent="0.25">
      <c r="A3340" s="36"/>
      <c r="F3340" s="36"/>
      <c r="H3340" s="1"/>
    </row>
    <row r="3341" spans="1:8" x14ac:dyDescent="0.25">
      <c r="A3341" s="36"/>
      <c r="F3341" s="36"/>
      <c r="H3341" s="1"/>
    </row>
    <row r="3342" spans="1:8" x14ac:dyDescent="0.25">
      <c r="A3342" s="36"/>
      <c r="F3342" s="36"/>
      <c r="H3342" s="1"/>
    </row>
    <row r="3343" spans="1:8" x14ac:dyDescent="0.25">
      <c r="A3343" s="36"/>
      <c r="F3343" s="36"/>
      <c r="H3343" s="1"/>
    </row>
    <row r="3344" spans="1:8" x14ac:dyDescent="0.25">
      <c r="A3344" s="36"/>
      <c r="F3344" s="36"/>
      <c r="H3344" s="1"/>
    </row>
    <row r="3345" spans="1:8" x14ac:dyDescent="0.25">
      <c r="A3345" s="36"/>
      <c r="F3345" s="36"/>
      <c r="H3345" s="1"/>
    </row>
    <row r="3346" spans="1:8" x14ac:dyDescent="0.25">
      <c r="A3346" s="36"/>
      <c r="F3346" s="36"/>
      <c r="H3346" s="1"/>
    </row>
    <row r="3347" spans="1:8" x14ac:dyDescent="0.25">
      <c r="A3347" s="36"/>
      <c r="F3347" s="36"/>
      <c r="H3347" s="1"/>
    </row>
    <row r="3348" spans="1:8" x14ac:dyDescent="0.25">
      <c r="A3348" s="36"/>
      <c r="F3348" s="36"/>
      <c r="H3348" s="1"/>
    </row>
    <row r="3349" spans="1:8" x14ac:dyDescent="0.25">
      <c r="A3349" s="36"/>
      <c r="F3349" s="36"/>
      <c r="H3349" s="1"/>
    </row>
    <row r="3350" spans="1:8" x14ac:dyDescent="0.25">
      <c r="A3350" s="36"/>
      <c r="F3350" s="36"/>
      <c r="H3350" s="1"/>
    </row>
    <row r="3351" spans="1:8" x14ac:dyDescent="0.25">
      <c r="A3351" s="36"/>
      <c r="F3351" s="36"/>
      <c r="H3351" s="1"/>
    </row>
    <row r="3352" spans="1:8" x14ac:dyDescent="0.25">
      <c r="A3352" s="36"/>
      <c r="F3352" s="36"/>
      <c r="H3352" s="1"/>
    </row>
    <row r="3353" spans="1:8" x14ac:dyDescent="0.25">
      <c r="A3353" s="36"/>
      <c r="F3353" s="36"/>
      <c r="H3353" s="1"/>
    </row>
    <row r="3354" spans="1:8" x14ac:dyDescent="0.25">
      <c r="A3354" s="36"/>
      <c r="F3354" s="36"/>
      <c r="H3354" s="1"/>
    </row>
    <row r="3355" spans="1:8" x14ac:dyDescent="0.25">
      <c r="A3355" s="36"/>
      <c r="F3355" s="36"/>
      <c r="H3355" s="1"/>
    </row>
    <row r="3356" spans="1:8" x14ac:dyDescent="0.25">
      <c r="A3356" s="36"/>
      <c r="F3356" s="36"/>
      <c r="H3356" s="1"/>
    </row>
    <row r="3357" spans="1:8" x14ac:dyDescent="0.25">
      <c r="A3357" s="36"/>
      <c r="F3357" s="36"/>
      <c r="H3357" s="1"/>
    </row>
    <row r="3358" spans="1:8" x14ac:dyDescent="0.25">
      <c r="A3358" s="36"/>
      <c r="F3358" s="36"/>
      <c r="H3358" s="1"/>
    </row>
    <row r="3359" spans="1:8" x14ac:dyDescent="0.25">
      <c r="A3359" s="36"/>
      <c r="F3359" s="36"/>
      <c r="H3359" s="1"/>
    </row>
    <row r="3360" spans="1:8" x14ac:dyDescent="0.25">
      <c r="A3360" s="36"/>
      <c r="F3360" s="36"/>
      <c r="H3360" s="1"/>
    </row>
    <row r="3361" spans="1:8" x14ac:dyDescent="0.25">
      <c r="A3361" s="36"/>
      <c r="F3361" s="36"/>
      <c r="H3361" s="1"/>
    </row>
    <row r="3362" spans="1:8" x14ac:dyDescent="0.25">
      <c r="A3362" s="36"/>
      <c r="F3362" s="36"/>
      <c r="H3362" s="1"/>
    </row>
    <row r="3363" spans="1:8" x14ac:dyDescent="0.25">
      <c r="A3363" s="36"/>
      <c r="F3363" s="36"/>
      <c r="H3363" s="1"/>
    </row>
    <row r="3364" spans="1:8" x14ac:dyDescent="0.25">
      <c r="A3364" s="36"/>
      <c r="F3364" s="36"/>
      <c r="H3364" s="1"/>
    </row>
    <row r="3365" spans="1:8" x14ac:dyDescent="0.25">
      <c r="A3365" s="36"/>
      <c r="F3365" s="36"/>
      <c r="H3365" s="1"/>
    </row>
    <row r="3366" spans="1:8" x14ac:dyDescent="0.25">
      <c r="A3366" s="36"/>
      <c r="F3366" s="36"/>
      <c r="H3366" s="1"/>
    </row>
    <row r="3367" spans="1:8" x14ac:dyDescent="0.25">
      <c r="A3367" s="36"/>
      <c r="F3367" s="36"/>
      <c r="H3367" s="1"/>
    </row>
    <row r="3368" spans="1:8" x14ac:dyDescent="0.25">
      <c r="A3368" s="36"/>
      <c r="F3368" s="36"/>
      <c r="H3368" s="1"/>
    </row>
    <row r="3369" spans="1:8" x14ac:dyDescent="0.25">
      <c r="A3369" s="36"/>
      <c r="F3369" s="36"/>
      <c r="H3369" s="1"/>
    </row>
    <row r="3370" spans="1:8" x14ac:dyDescent="0.25">
      <c r="A3370" s="36"/>
      <c r="F3370" s="36"/>
      <c r="H3370" s="1"/>
    </row>
    <row r="3371" spans="1:8" x14ac:dyDescent="0.25">
      <c r="A3371" s="36"/>
      <c r="F3371" s="36"/>
      <c r="H3371" s="1"/>
    </row>
    <row r="3372" spans="1:8" x14ac:dyDescent="0.25">
      <c r="A3372" s="36"/>
      <c r="F3372" s="36"/>
      <c r="H3372" s="1"/>
    </row>
    <row r="3373" spans="1:8" x14ac:dyDescent="0.25">
      <c r="A3373" s="36"/>
      <c r="F3373" s="36"/>
      <c r="H3373" s="1"/>
    </row>
    <row r="3374" spans="1:8" x14ac:dyDescent="0.25">
      <c r="A3374" s="36"/>
      <c r="F3374" s="36"/>
      <c r="H3374" s="1"/>
    </row>
    <row r="3375" spans="1:8" x14ac:dyDescent="0.25">
      <c r="A3375" s="36"/>
      <c r="F3375" s="36"/>
      <c r="H3375" s="1"/>
    </row>
    <row r="3376" spans="1:8" x14ac:dyDescent="0.25">
      <c r="A3376" s="36"/>
      <c r="F3376" s="36"/>
      <c r="H3376" s="1"/>
    </row>
    <row r="3377" spans="1:8" x14ac:dyDescent="0.25">
      <c r="A3377" s="36"/>
      <c r="F3377" s="36"/>
      <c r="H3377" s="1"/>
    </row>
    <row r="3378" spans="1:8" x14ac:dyDescent="0.25">
      <c r="A3378" s="36"/>
      <c r="F3378" s="36"/>
      <c r="H3378" s="1"/>
    </row>
    <row r="3379" spans="1:8" x14ac:dyDescent="0.25">
      <c r="A3379" s="36"/>
      <c r="F3379" s="36"/>
      <c r="H3379" s="1"/>
    </row>
    <row r="3380" spans="1:8" x14ac:dyDescent="0.25">
      <c r="A3380" s="36"/>
      <c r="F3380" s="36"/>
      <c r="H3380" s="1"/>
    </row>
    <row r="3381" spans="1:8" x14ac:dyDescent="0.25">
      <c r="A3381" s="36"/>
      <c r="F3381" s="36"/>
      <c r="H3381" s="1"/>
    </row>
    <row r="3382" spans="1:8" x14ac:dyDescent="0.25">
      <c r="A3382" s="36"/>
      <c r="F3382" s="36"/>
      <c r="H3382" s="1"/>
    </row>
    <row r="3383" spans="1:8" x14ac:dyDescent="0.25">
      <c r="A3383" s="36"/>
      <c r="F3383" s="36"/>
      <c r="H3383" s="1"/>
    </row>
    <row r="3384" spans="1:8" x14ac:dyDescent="0.25">
      <c r="A3384" s="36"/>
      <c r="F3384" s="36"/>
      <c r="H3384" s="1"/>
    </row>
    <row r="3385" spans="1:8" x14ac:dyDescent="0.25">
      <c r="A3385" s="36"/>
      <c r="F3385" s="36"/>
      <c r="H3385" s="1"/>
    </row>
    <row r="3386" spans="1:8" x14ac:dyDescent="0.25">
      <c r="A3386" s="36"/>
      <c r="F3386" s="36"/>
      <c r="H3386" s="1"/>
    </row>
    <row r="3387" spans="1:8" x14ac:dyDescent="0.25">
      <c r="A3387" s="36"/>
      <c r="F3387" s="36"/>
      <c r="H3387" s="1"/>
    </row>
    <row r="3388" spans="1:8" x14ac:dyDescent="0.25">
      <c r="A3388" s="36"/>
      <c r="F3388" s="36"/>
      <c r="H3388" s="1"/>
    </row>
    <row r="3389" spans="1:8" x14ac:dyDescent="0.25">
      <c r="A3389" s="36"/>
      <c r="F3389" s="36"/>
      <c r="H3389" s="1"/>
    </row>
    <row r="3390" spans="1:8" x14ac:dyDescent="0.25">
      <c r="A3390" s="36"/>
      <c r="F3390" s="36"/>
      <c r="H3390" s="1"/>
    </row>
    <row r="3391" spans="1:8" x14ac:dyDescent="0.25">
      <c r="A3391" s="36"/>
      <c r="F3391" s="36"/>
      <c r="H3391" s="1"/>
    </row>
    <row r="3392" spans="1:8" x14ac:dyDescent="0.25">
      <c r="A3392" s="36"/>
      <c r="F3392" s="36"/>
      <c r="H3392" s="1"/>
    </row>
    <row r="3393" spans="1:8" x14ac:dyDescent="0.25">
      <c r="A3393" s="36"/>
      <c r="F3393" s="36"/>
      <c r="H3393" s="1"/>
    </row>
    <row r="3394" spans="1:8" x14ac:dyDescent="0.25">
      <c r="A3394" s="36"/>
      <c r="F3394" s="36"/>
      <c r="H3394" s="1"/>
    </row>
    <row r="3395" spans="1:8" x14ac:dyDescent="0.25">
      <c r="A3395" s="36"/>
      <c r="F3395" s="36"/>
      <c r="H3395" s="1"/>
    </row>
    <row r="3396" spans="1:8" x14ac:dyDescent="0.25">
      <c r="A3396" s="36"/>
      <c r="F3396" s="36"/>
      <c r="H3396" s="1"/>
    </row>
    <row r="3397" spans="1:8" x14ac:dyDescent="0.25">
      <c r="A3397" s="36"/>
      <c r="F3397" s="36"/>
      <c r="H3397" s="1"/>
    </row>
    <row r="3398" spans="1:8" x14ac:dyDescent="0.25">
      <c r="A3398" s="36"/>
      <c r="F3398" s="36"/>
      <c r="H3398" s="1"/>
    </row>
    <row r="3399" spans="1:8" x14ac:dyDescent="0.25">
      <c r="A3399" s="36"/>
      <c r="F3399" s="36"/>
      <c r="H3399" s="1"/>
    </row>
    <row r="3400" spans="1:8" x14ac:dyDescent="0.25">
      <c r="A3400" s="36"/>
      <c r="F3400" s="36"/>
      <c r="H3400" s="1"/>
    </row>
    <row r="3401" spans="1:8" x14ac:dyDescent="0.25">
      <c r="A3401" s="36"/>
      <c r="F3401" s="36"/>
      <c r="H3401" s="1"/>
    </row>
    <row r="3402" spans="1:8" x14ac:dyDescent="0.25">
      <c r="A3402" s="36"/>
      <c r="F3402" s="36"/>
      <c r="H3402" s="1"/>
    </row>
    <row r="3403" spans="1:8" x14ac:dyDescent="0.25">
      <c r="A3403" s="36"/>
      <c r="F3403" s="36"/>
      <c r="H3403" s="1"/>
    </row>
    <row r="3404" spans="1:8" x14ac:dyDescent="0.25">
      <c r="A3404" s="36"/>
      <c r="F3404" s="36"/>
      <c r="H3404" s="1"/>
    </row>
    <row r="3405" spans="1:8" x14ac:dyDescent="0.25">
      <c r="A3405" s="36"/>
      <c r="F3405" s="36"/>
      <c r="H3405" s="1"/>
    </row>
    <row r="3406" spans="1:8" x14ac:dyDescent="0.25">
      <c r="A3406" s="36"/>
      <c r="F3406" s="36"/>
      <c r="H3406" s="1"/>
    </row>
    <row r="3407" spans="1:8" x14ac:dyDescent="0.25">
      <c r="A3407" s="36"/>
      <c r="F3407" s="36"/>
      <c r="H3407" s="1"/>
    </row>
    <row r="3408" spans="1:8" x14ac:dyDescent="0.25">
      <c r="A3408" s="36"/>
      <c r="F3408" s="36"/>
      <c r="H3408" s="1"/>
    </row>
    <row r="3409" spans="1:8" x14ac:dyDescent="0.25">
      <c r="A3409" s="36"/>
      <c r="F3409" s="36"/>
      <c r="H3409" s="1"/>
    </row>
    <row r="3410" spans="1:8" x14ac:dyDescent="0.25">
      <c r="A3410" s="36"/>
      <c r="F3410" s="36"/>
      <c r="H3410" s="1"/>
    </row>
    <row r="3411" spans="1:8" x14ac:dyDescent="0.25">
      <c r="A3411" s="36"/>
      <c r="F3411" s="36"/>
      <c r="H3411" s="1"/>
    </row>
    <row r="3412" spans="1:8" x14ac:dyDescent="0.25">
      <c r="A3412" s="36"/>
      <c r="F3412" s="36"/>
      <c r="H3412" s="1"/>
    </row>
    <row r="3413" spans="1:8" x14ac:dyDescent="0.25">
      <c r="A3413" s="36"/>
      <c r="F3413" s="36"/>
      <c r="H3413" s="1"/>
    </row>
    <row r="3414" spans="1:8" x14ac:dyDescent="0.25">
      <c r="A3414" s="36"/>
      <c r="F3414" s="36"/>
      <c r="H3414" s="1"/>
    </row>
    <row r="3415" spans="1:8" x14ac:dyDescent="0.25">
      <c r="A3415" s="36"/>
      <c r="F3415" s="36"/>
      <c r="H3415" s="1"/>
    </row>
    <row r="3416" spans="1:8" x14ac:dyDescent="0.25">
      <c r="A3416" s="36"/>
      <c r="F3416" s="36"/>
      <c r="H3416" s="1"/>
    </row>
    <row r="3417" spans="1:8" x14ac:dyDescent="0.25">
      <c r="A3417" s="36"/>
      <c r="F3417" s="36"/>
      <c r="H3417" s="1"/>
    </row>
    <row r="3418" spans="1:8" x14ac:dyDescent="0.25">
      <c r="A3418" s="36"/>
      <c r="F3418" s="36"/>
      <c r="H3418" s="1"/>
    </row>
    <row r="3419" spans="1:8" x14ac:dyDescent="0.25">
      <c r="A3419" s="36"/>
      <c r="F3419" s="36"/>
      <c r="H3419" s="1"/>
    </row>
    <row r="3420" spans="1:8" x14ac:dyDescent="0.25">
      <c r="A3420" s="36"/>
      <c r="F3420" s="36"/>
      <c r="H3420" s="1"/>
    </row>
    <row r="3421" spans="1:8" x14ac:dyDescent="0.25">
      <c r="A3421" s="36"/>
      <c r="F3421" s="36"/>
      <c r="H3421" s="1"/>
    </row>
    <row r="3422" spans="1:8" x14ac:dyDescent="0.25">
      <c r="A3422" s="36"/>
      <c r="F3422" s="36"/>
      <c r="H3422" s="1"/>
    </row>
    <row r="3423" spans="1:8" x14ac:dyDescent="0.25">
      <c r="A3423" s="36"/>
      <c r="F3423" s="36"/>
      <c r="H3423" s="1"/>
    </row>
    <row r="3424" spans="1:8" x14ac:dyDescent="0.25">
      <c r="A3424" s="36"/>
      <c r="F3424" s="36"/>
      <c r="H3424" s="1"/>
    </row>
    <row r="3425" spans="1:8" x14ac:dyDescent="0.25">
      <c r="A3425" s="36"/>
      <c r="F3425" s="36"/>
      <c r="H3425" s="1"/>
    </row>
    <row r="3426" spans="1:8" x14ac:dyDescent="0.25">
      <c r="A3426" s="36"/>
      <c r="F3426" s="36"/>
      <c r="H3426" s="1"/>
    </row>
    <row r="3427" spans="1:8" x14ac:dyDescent="0.25">
      <c r="A3427" s="36"/>
      <c r="F3427" s="36"/>
      <c r="H3427" s="1"/>
    </row>
    <row r="3428" spans="1:8" x14ac:dyDescent="0.25">
      <c r="A3428" s="36"/>
      <c r="F3428" s="36"/>
      <c r="H3428" s="1"/>
    </row>
    <row r="3429" spans="1:8" x14ac:dyDescent="0.25">
      <c r="A3429" s="36"/>
      <c r="F3429" s="36"/>
      <c r="H3429" s="1"/>
    </row>
    <row r="3430" spans="1:8" x14ac:dyDescent="0.25">
      <c r="A3430" s="36"/>
      <c r="F3430" s="36"/>
      <c r="H3430" s="1"/>
    </row>
    <row r="3431" spans="1:8" x14ac:dyDescent="0.25">
      <c r="A3431" s="36"/>
      <c r="F3431" s="36"/>
      <c r="H3431" s="1"/>
    </row>
    <row r="3432" spans="1:8" x14ac:dyDescent="0.25">
      <c r="A3432" s="36"/>
      <c r="F3432" s="36"/>
      <c r="H3432" s="1"/>
    </row>
    <row r="3433" spans="1:8" x14ac:dyDescent="0.25">
      <c r="A3433" s="36"/>
      <c r="F3433" s="36"/>
      <c r="H3433" s="1"/>
    </row>
    <row r="3434" spans="1:8" x14ac:dyDescent="0.25">
      <c r="A3434" s="36"/>
      <c r="F3434" s="36"/>
      <c r="H3434" s="1"/>
    </row>
    <row r="3435" spans="1:8" x14ac:dyDescent="0.25">
      <c r="A3435" s="36"/>
      <c r="F3435" s="36"/>
      <c r="H3435" s="1"/>
    </row>
    <row r="3436" spans="1:8" x14ac:dyDescent="0.25">
      <c r="A3436" s="36"/>
      <c r="F3436" s="36"/>
      <c r="H3436" s="1"/>
    </row>
    <row r="3437" spans="1:8" x14ac:dyDescent="0.25">
      <c r="A3437" s="36"/>
      <c r="F3437" s="36"/>
      <c r="H3437" s="1"/>
    </row>
    <row r="3438" spans="1:8" x14ac:dyDescent="0.25">
      <c r="A3438" s="36"/>
      <c r="F3438" s="36"/>
      <c r="H3438" s="1"/>
    </row>
    <row r="3439" spans="1:8" x14ac:dyDescent="0.25">
      <c r="A3439" s="36"/>
      <c r="F3439" s="36"/>
      <c r="H3439" s="1"/>
    </row>
    <row r="3440" spans="1:8" x14ac:dyDescent="0.25">
      <c r="A3440" s="36"/>
      <c r="F3440" s="36"/>
      <c r="H3440" s="1"/>
    </row>
    <row r="3441" spans="1:8" x14ac:dyDescent="0.25">
      <c r="A3441" s="36"/>
      <c r="F3441" s="36"/>
      <c r="H3441" s="1"/>
    </row>
    <row r="3442" spans="1:8" x14ac:dyDescent="0.25">
      <c r="A3442" s="36"/>
      <c r="F3442" s="36"/>
      <c r="H3442" s="1"/>
    </row>
    <row r="3443" spans="1:8" x14ac:dyDescent="0.25">
      <c r="A3443" s="36"/>
      <c r="F3443" s="36"/>
      <c r="H3443" s="1"/>
    </row>
    <row r="3444" spans="1:8" x14ac:dyDescent="0.25">
      <c r="A3444" s="36"/>
      <c r="F3444" s="36"/>
      <c r="H3444" s="1"/>
    </row>
    <row r="3445" spans="1:8" x14ac:dyDescent="0.25">
      <c r="A3445" s="36"/>
      <c r="F3445" s="36"/>
      <c r="H3445" s="1"/>
    </row>
    <row r="3446" spans="1:8" x14ac:dyDescent="0.25">
      <c r="A3446" s="36"/>
      <c r="F3446" s="36"/>
      <c r="H3446" s="1"/>
    </row>
    <row r="3447" spans="1:8" x14ac:dyDescent="0.25">
      <c r="A3447" s="36"/>
      <c r="F3447" s="36"/>
      <c r="H3447" s="1"/>
    </row>
    <row r="3448" spans="1:8" x14ac:dyDescent="0.25">
      <c r="A3448" s="36"/>
      <c r="F3448" s="36"/>
      <c r="H3448" s="1"/>
    </row>
    <row r="3449" spans="1:8" x14ac:dyDescent="0.25">
      <c r="A3449" s="36"/>
      <c r="F3449" s="36"/>
      <c r="H3449" s="1"/>
    </row>
    <row r="3450" spans="1:8" x14ac:dyDescent="0.25">
      <c r="A3450" s="36"/>
      <c r="F3450" s="36"/>
      <c r="H3450" s="1"/>
    </row>
    <row r="3451" spans="1:8" x14ac:dyDescent="0.25">
      <c r="A3451" s="36"/>
      <c r="F3451" s="36"/>
      <c r="H3451" s="1"/>
    </row>
    <row r="3452" spans="1:8" x14ac:dyDescent="0.25">
      <c r="A3452" s="36"/>
      <c r="F3452" s="36"/>
      <c r="H3452" s="1"/>
    </row>
    <row r="3453" spans="1:8" x14ac:dyDescent="0.25">
      <c r="A3453" s="36"/>
      <c r="F3453" s="36"/>
      <c r="H3453" s="1"/>
    </row>
    <row r="3454" spans="1:8" x14ac:dyDescent="0.25">
      <c r="A3454" s="36"/>
      <c r="F3454" s="36"/>
      <c r="H3454" s="1"/>
    </row>
    <row r="3455" spans="1:8" x14ac:dyDescent="0.25">
      <c r="A3455" s="36"/>
      <c r="F3455" s="36"/>
      <c r="H3455" s="1"/>
    </row>
    <row r="3456" spans="1:8" x14ac:dyDescent="0.25">
      <c r="A3456" s="36"/>
      <c r="F3456" s="36"/>
      <c r="H3456" s="1"/>
    </row>
    <row r="3457" spans="1:8" x14ac:dyDescent="0.25">
      <c r="A3457" s="36"/>
      <c r="F3457" s="36"/>
      <c r="H3457" s="1"/>
    </row>
    <row r="3458" spans="1:8" x14ac:dyDescent="0.25">
      <c r="A3458" s="36"/>
      <c r="F3458" s="36"/>
      <c r="H3458" s="1"/>
    </row>
    <row r="3459" spans="1:8" x14ac:dyDescent="0.25">
      <c r="A3459" s="36"/>
      <c r="F3459" s="36"/>
      <c r="H3459" s="1"/>
    </row>
    <row r="3460" spans="1:8" x14ac:dyDescent="0.25">
      <c r="A3460" s="36"/>
      <c r="F3460" s="36"/>
      <c r="H3460" s="1"/>
    </row>
    <row r="3461" spans="1:8" x14ac:dyDescent="0.25">
      <c r="A3461" s="36"/>
      <c r="F3461" s="36"/>
      <c r="H3461" s="1"/>
    </row>
    <row r="3462" spans="1:8" x14ac:dyDescent="0.25">
      <c r="A3462" s="36"/>
      <c r="F3462" s="36"/>
      <c r="H3462" s="1"/>
    </row>
    <row r="3463" spans="1:8" x14ac:dyDescent="0.25">
      <c r="A3463" s="36"/>
      <c r="F3463" s="36"/>
      <c r="H3463" s="1"/>
    </row>
    <row r="3464" spans="1:8" x14ac:dyDescent="0.25">
      <c r="A3464" s="36"/>
      <c r="F3464" s="36"/>
      <c r="H3464" s="1"/>
    </row>
    <row r="3465" spans="1:8" x14ac:dyDescent="0.25">
      <c r="A3465" s="36"/>
      <c r="F3465" s="36"/>
      <c r="H3465" s="1"/>
    </row>
    <row r="3466" spans="1:8" x14ac:dyDescent="0.25">
      <c r="A3466" s="36"/>
      <c r="F3466" s="36"/>
      <c r="H3466" s="1"/>
    </row>
    <row r="3467" spans="1:8" x14ac:dyDescent="0.25">
      <c r="A3467" s="36"/>
      <c r="F3467" s="36"/>
      <c r="H3467" s="1"/>
    </row>
    <row r="3468" spans="1:8" x14ac:dyDescent="0.25">
      <c r="A3468" s="36"/>
      <c r="F3468" s="36"/>
      <c r="H3468" s="1"/>
    </row>
    <row r="3469" spans="1:8" x14ac:dyDescent="0.25">
      <c r="A3469" s="36"/>
      <c r="F3469" s="36"/>
      <c r="H3469" s="1"/>
    </row>
    <row r="3470" spans="1:8" x14ac:dyDescent="0.25">
      <c r="A3470" s="36"/>
      <c r="F3470" s="36"/>
      <c r="H3470" s="1"/>
    </row>
    <row r="3471" spans="1:8" x14ac:dyDescent="0.25">
      <c r="A3471" s="36"/>
      <c r="F3471" s="36"/>
      <c r="H3471" s="1"/>
    </row>
    <row r="3472" spans="1:8" x14ac:dyDescent="0.25">
      <c r="A3472" s="36"/>
      <c r="F3472" s="36"/>
      <c r="H3472" s="1"/>
    </row>
    <row r="3473" spans="1:8" x14ac:dyDescent="0.25">
      <c r="A3473" s="36"/>
      <c r="F3473" s="36"/>
      <c r="H3473" s="1"/>
    </row>
    <row r="3474" spans="1:8" x14ac:dyDescent="0.25">
      <c r="A3474" s="36"/>
      <c r="F3474" s="36"/>
      <c r="H3474" s="1"/>
    </row>
    <row r="3475" spans="1:8" x14ac:dyDescent="0.25">
      <c r="A3475" s="36"/>
      <c r="F3475" s="36"/>
      <c r="H3475" s="1"/>
    </row>
    <row r="3476" spans="1:8" x14ac:dyDescent="0.25">
      <c r="A3476" s="36"/>
      <c r="F3476" s="36"/>
      <c r="H3476" s="1"/>
    </row>
    <row r="3477" spans="1:8" x14ac:dyDescent="0.25">
      <c r="A3477" s="36"/>
      <c r="F3477" s="36"/>
      <c r="H3477" s="1"/>
    </row>
    <row r="3478" spans="1:8" x14ac:dyDescent="0.25">
      <c r="A3478" s="36"/>
      <c r="F3478" s="36"/>
      <c r="H3478" s="1"/>
    </row>
    <row r="3479" spans="1:8" x14ac:dyDescent="0.25">
      <c r="A3479" s="36"/>
      <c r="F3479" s="36"/>
      <c r="H3479" s="1"/>
    </row>
    <row r="3480" spans="1:8" x14ac:dyDescent="0.25">
      <c r="A3480" s="36"/>
      <c r="F3480" s="36"/>
      <c r="H3480" s="1"/>
    </row>
    <row r="3481" spans="1:8" x14ac:dyDescent="0.25">
      <c r="A3481" s="36"/>
      <c r="F3481" s="36"/>
      <c r="H3481" s="1"/>
    </row>
    <row r="3482" spans="1:8" x14ac:dyDescent="0.25">
      <c r="A3482" s="36"/>
      <c r="F3482" s="36"/>
      <c r="H3482" s="1"/>
    </row>
    <row r="3483" spans="1:8" x14ac:dyDescent="0.25">
      <c r="A3483" s="36"/>
      <c r="F3483" s="36"/>
      <c r="H3483" s="1"/>
    </row>
    <row r="3484" spans="1:8" x14ac:dyDescent="0.25">
      <c r="A3484" s="36"/>
      <c r="F3484" s="36"/>
      <c r="H3484" s="1"/>
    </row>
    <row r="3485" spans="1:8" x14ac:dyDescent="0.25">
      <c r="A3485" s="36"/>
      <c r="F3485" s="36"/>
      <c r="H3485" s="1"/>
    </row>
    <row r="3486" spans="1:8" x14ac:dyDescent="0.25">
      <c r="A3486" s="36"/>
      <c r="F3486" s="36"/>
      <c r="H3486" s="1"/>
    </row>
    <row r="3487" spans="1:8" x14ac:dyDescent="0.25">
      <c r="A3487" s="36"/>
      <c r="F3487" s="36"/>
      <c r="H3487" s="1"/>
    </row>
    <row r="3488" spans="1:8" x14ac:dyDescent="0.25">
      <c r="A3488" s="36"/>
      <c r="F3488" s="36"/>
      <c r="H3488" s="1"/>
    </row>
    <row r="3489" spans="1:8" x14ac:dyDescent="0.25">
      <c r="A3489" s="36"/>
      <c r="F3489" s="36"/>
      <c r="H3489" s="1"/>
    </row>
    <row r="3490" spans="1:8" x14ac:dyDescent="0.25">
      <c r="A3490" s="36"/>
      <c r="F3490" s="36"/>
      <c r="H3490" s="1"/>
    </row>
    <row r="3491" spans="1:8" x14ac:dyDescent="0.25">
      <c r="A3491" s="36"/>
      <c r="F3491" s="36"/>
      <c r="H3491" s="1"/>
    </row>
    <row r="3492" spans="1:8" x14ac:dyDescent="0.25">
      <c r="A3492" s="36"/>
      <c r="F3492" s="36"/>
      <c r="H3492" s="1"/>
    </row>
    <row r="3493" spans="1:8" x14ac:dyDescent="0.25">
      <c r="A3493" s="36"/>
      <c r="F3493" s="36"/>
      <c r="H3493" s="1"/>
    </row>
    <row r="3494" spans="1:8" x14ac:dyDescent="0.25">
      <c r="A3494" s="36"/>
      <c r="F3494" s="36"/>
      <c r="H3494" s="1"/>
    </row>
    <row r="3495" spans="1:8" x14ac:dyDescent="0.25">
      <c r="A3495" s="36"/>
      <c r="F3495" s="36"/>
      <c r="H3495" s="1"/>
    </row>
    <row r="3496" spans="1:8" x14ac:dyDescent="0.25">
      <c r="A3496" s="36"/>
      <c r="F3496" s="36"/>
      <c r="H3496" s="1"/>
    </row>
    <row r="3497" spans="1:8" x14ac:dyDescent="0.25">
      <c r="A3497" s="36"/>
      <c r="F3497" s="36"/>
      <c r="H3497" s="1"/>
    </row>
    <row r="3498" spans="1:8" x14ac:dyDescent="0.25">
      <c r="A3498" s="36"/>
      <c r="F3498" s="36"/>
      <c r="H3498" s="1"/>
    </row>
    <row r="3499" spans="1:8" x14ac:dyDescent="0.25">
      <c r="A3499" s="36"/>
      <c r="F3499" s="36"/>
      <c r="H3499" s="1"/>
    </row>
    <row r="3500" spans="1:8" x14ac:dyDescent="0.25">
      <c r="A3500" s="36"/>
      <c r="F3500" s="36"/>
      <c r="H3500" s="1"/>
    </row>
    <row r="3501" spans="1:8" x14ac:dyDescent="0.25">
      <c r="A3501" s="36"/>
      <c r="F3501" s="36"/>
      <c r="H3501" s="1"/>
    </row>
    <row r="3502" spans="1:8" x14ac:dyDescent="0.25">
      <c r="A3502" s="36"/>
      <c r="F3502" s="36"/>
      <c r="H3502" s="1"/>
    </row>
    <row r="3503" spans="1:8" x14ac:dyDescent="0.25">
      <c r="A3503" s="36"/>
      <c r="F3503" s="36"/>
      <c r="H3503" s="1"/>
    </row>
    <row r="3504" spans="1:8" x14ac:dyDescent="0.25">
      <c r="A3504" s="36"/>
      <c r="F3504" s="36"/>
      <c r="H3504" s="1"/>
    </row>
    <row r="3505" spans="1:8" x14ac:dyDescent="0.25">
      <c r="A3505" s="36"/>
      <c r="F3505" s="36"/>
      <c r="H3505" s="1"/>
    </row>
    <row r="3506" spans="1:8" x14ac:dyDescent="0.25">
      <c r="A3506" s="36"/>
      <c r="F3506" s="36"/>
      <c r="H3506" s="1"/>
    </row>
    <row r="3507" spans="1:8" x14ac:dyDescent="0.25">
      <c r="A3507" s="36"/>
      <c r="F3507" s="36"/>
      <c r="H3507" s="1"/>
    </row>
    <row r="3508" spans="1:8" x14ac:dyDescent="0.25">
      <c r="A3508" s="36"/>
      <c r="F3508" s="36"/>
      <c r="H3508" s="1"/>
    </row>
    <row r="3509" spans="1:8" x14ac:dyDescent="0.25">
      <c r="A3509" s="36"/>
      <c r="F3509" s="36"/>
      <c r="H3509" s="1"/>
    </row>
    <row r="3510" spans="1:8" x14ac:dyDescent="0.25">
      <c r="A3510" s="36"/>
      <c r="F3510" s="36"/>
      <c r="H3510" s="1"/>
    </row>
    <row r="3511" spans="1:8" x14ac:dyDescent="0.25">
      <c r="A3511" s="36"/>
      <c r="F3511" s="36"/>
      <c r="H3511" s="1"/>
    </row>
    <row r="3512" spans="1:8" x14ac:dyDescent="0.25">
      <c r="A3512" s="36"/>
      <c r="F3512" s="36"/>
      <c r="H3512" s="1"/>
    </row>
    <row r="3513" spans="1:8" x14ac:dyDescent="0.25">
      <c r="A3513" s="36"/>
      <c r="F3513" s="36"/>
      <c r="H3513" s="1"/>
    </row>
    <row r="3514" spans="1:8" x14ac:dyDescent="0.25">
      <c r="A3514" s="36"/>
      <c r="F3514" s="36"/>
      <c r="H3514" s="1"/>
    </row>
    <row r="3515" spans="1:8" x14ac:dyDescent="0.25">
      <c r="A3515" s="36"/>
      <c r="F3515" s="36"/>
      <c r="H3515" s="1"/>
    </row>
    <row r="3516" spans="1:8" x14ac:dyDescent="0.25">
      <c r="A3516" s="36"/>
      <c r="F3516" s="36"/>
      <c r="H3516" s="1"/>
    </row>
    <row r="3517" spans="1:8" x14ac:dyDescent="0.25">
      <c r="A3517" s="36"/>
      <c r="F3517" s="36"/>
      <c r="H3517" s="1"/>
    </row>
    <row r="3518" spans="1:8" x14ac:dyDescent="0.25">
      <c r="A3518" s="36"/>
      <c r="F3518" s="36"/>
      <c r="H3518" s="1"/>
    </row>
    <row r="3519" spans="1:8" x14ac:dyDescent="0.25">
      <c r="A3519" s="36"/>
      <c r="F3519" s="36"/>
      <c r="H3519" s="1"/>
    </row>
    <row r="3520" spans="1:8" x14ac:dyDescent="0.25">
      <c r="A3520" s="36"/>
      <c r="F3520" s="36"/>
      <c r="H3520" s="1"/>
    </row>
    <row r="3521" spans="1:8" x14ac:dyDescent="0.25">
      <c r="A3521" s="36"/>
      <c r="F3521" s="36"/>
      <c r="H3521" s="1"/>
    </row>
    <row r="3522" spans="1:8" x14ac:dyDescent="0.25">
      <c r="A3522" s="36"/>
      <c r="F3522" s="36"/>
      <c r="H3522" s="1"/>
    </row>
    <row r="3523" spans="1:8" x14ac:dyDescent="0.25">
      <c r="A3523" s="36"/>
      <c r="F3523" s="36"/>
      <c r="H3523" s="1"/>
    </row>
    <row r="3524" spans="1:8" x14ac:dyDescent="0.25">
      <c r="A3524" s="36"/>
      <c r="F3524" s="36"/>
      <c r="H3524" s="1"/>
    </row>
    <row r="3525" spans="1:8" x14ac:dyDescent="0.25">
      <c r="A3525" s="36"/>
      <c r="F3525" s="36"/>
      <c r="H3525" s="1"/>
    </row>
    <row r="3526" spans="1:8" x14ac:dyDescent="0.25">
      <c r="A3526" s="36"/>
      <c r="F3526" s="36"/>
      <c r="H3526" s="1"/>
    </row>
    <row r="3527" spans="1:8" x14ac:dyDescent="0.25">
      <c r="A3527" s="36"/>
      <c r="F3527" s="36"/>
      <c r="H3527" s="1"/>
    </row>
    <row r="3528" spans="1:8" x14ac:dyDescent="0.25">
      <c r="A3528" s="36"/>
      <c r="F3528" s="36"/>
      <c r="H3528" s="1"/>
    </row>
    <row r="3529" spans="1:8" x14ac:dyDescent="0.25">
      <c r="A3529" s="36"/>
      <c r="F3529" s="36"/>
      <c r="H3529" s="1"/>
    </row>
    <row r="3530" spans="1:8" x14ac:dyDescent="0.25">
      <c r="A3530" s="36"/>
      <c r="F3530" s="36"/>
      <c r="H3530" s="1"/>
    </row>
    <row r="3531" spans="1:8" x14ac:dyDescent="0.25">
      <c r="A3531" s="36"/>
      <c r="F3531" s="36"/>
      <c r="H3531" s="1"/>
    </row>
    <row r="3532" spans="1:8" x14ac:dyDescent="0.25">
      <c r="A3532" s="36"/>
      <c r="F3532" s="36"/>
      <c r="H3532" s="1"/>
    </row>
    <row r="3533" spans="1:8" x14ac:dyDescent="0.25">
      <c r="A3533" s="36"/>
      <c r="F3533" s="36"/>
      <c r="H3533" s="1"/>
    </row>
    <row r="3534" spans="1:8" x14ac:dyDescent="0.25">
      <c r="A3534" s="36"/>
      <c r="F3534" s="36"/>
      <c r="H3534" s="1"/>
    </row>
    <row r="3535" spans="1:8" x14ac:dyDescent="0.25">
      <c r="A3535" s="36"/>
      <c r="F3535" s="36"/>
      <c r="H3535" s="1"/>
    </row>
    <row r="3536" spans="1:8" x14ac:dyDescent="0.25">
      <c r="A3536" s="36"/>
      <c r="F3536" s="36"/>
      <c r="H3536" s="1"/>
    </row>
    <row r="3537" spans="1:8" x14ac:dyDescent="0.25">
      <c r="A3537" s="36"/>
      <c r="F3537" s="36"/>
      <c r="H3537" s="1"/>
    </row>
    <row r="3538" spans="1:8" x14ac:dyDescent="0.25">
      <c r="A3538" s="36"/>
      <c r="F3538" s="36"/>
      <c r="H3538" s="1"/>
    </row>
    <row r="3539" spans="1:8" x14ac:dyDescent="0.25">
      <c r="A3539" s="36"/>
      <c r="F3539" s="36"/>
      <c r="H3539" s="1"/>
    </row>
    <row r="3540" spans="1:8" x14ac:dyDescent="0.25">
      <c r="A3540" s="36"/>
      <c r="F3540" s="36"/>
      <c r="H3540" s="1"/>
    </row>
    <row r="3541" spans="1:8" x14ac:dyDescent="0.25">
      <c r="A3541" s="36"/>
      <c r="F3541" s="36"/>
      <c r="H3541" s="1"/>
    </row>
    <row r="3542" spans="1:8" x14ac:dyDescent="0.25">
      <c r="A3542" s="36"/>
      <c r="F3542" s="36"/>
      <c r="H3542" s="1"/>
    </row>
    <row r="3543" spans="1:8" x14ac:dyDescent="0.25">
      <c r="A3543" s="36"/>
      <c r="F3543" s="36"/>
      <c r="H3543" s="1"/>
    </row>
    <row r="3544" spans="1:8" x14ac:dyDescent="0.25">
      <c r="A3544" s="36"/>
      <c r="F3544" s="36"/>
      <c r="H3544" s="1"/>
    </row>
    <row r="3545" spans="1:8" x14ac:dyDescent="0.25">
      <c r="A3545" s="36"/>
      <c r="F3545" s="36"/>
      <c r="H3545" s="1"/>
    </row>
    <row r="3546" spans="1:8" x14ac:dyDescent="0.25">
      <c r="A3546" s="36"/>
      <c r="F3546" s="36"/>
      <c r="H3546" s="1"/>
    </row>
    <row r="3547" spans="1:8" x14ac:dyDescent="0.25">
      <c r="A3547" s="36"/>
      <c r="F3547" s="36"/>
      <c r="H3547" s="1"/>
    </row>
    <row r="3548" spans="1:8" x14ac:dyDescent="0.25">
      <c r="A3548" s="36"/>
      <c r="F3548" s="36"/>
      <c r="H3548" s="1"/>
    </row>
    <row r="3549" spans="1:8" x14ac:dyDescent="0.25">
      <c r="A3549" s="36"/>
      <c r="F3549" s="36"/>
      <c r="H3549" s="1"/>
    </row>
    <row r="3550" spans="1:8" x14ac:dyDescent="0.25">
      <c r="A3550" s="36"/>
      <c r="F3550" s="36"/>
      <c r="H3550" s="1"/>
    </row>
    <row r="3551" spans="1:8" x14ac:dyDescent="0.25">
      <c r="A3551" s="36"/>
      <c r="F3551" s="36"/>
      <c r="H3551" s="1"/>
    </row>
    <row r="3552" spans="1:8" x14ac:dyDescent="0.25">
      <c r="A3552" s="36"/>
      <c r="F3552" s="36"/>
      <c r="H3552" s="1"/>
    </row>
    <row r="3553" spans="1:8" x14ac:dyDescent="0.25">
      <c r="A3553" s="36"/>
      <c r="F3553" s="36"/>
      <c r="H3553" s="1"/>
    </row>
    <row r="3554" spans="1:8" x14ac:dyDescent="0.25">
      <c r="A3554" s="36"/>
      <c r="F3554" s="36"/>
      <c r="H3554" s="1"/>
    </row>
    <row r="3555" spans="1:8" x14ac:dyDescent="0.25">
      <c r="A3555" s="36"/>
      <c r="F3555" s="36"/>
      <c r="H3555" s="1"/>
    </row>
    <row r="3556" spans="1:8" x14ac:dyDescent="0.25">
      <c r="A3556" s="36"/>
      <c r="F3556" s="36"/>
      <c r="H3556" s="1"/>
    </row>
    <row r="3557" spans="1:8" x14ac:dyDescent="0.25">
      <c r="A3557" s="36"/>
      <c r="F3557" s="36"/>
      <c r="H3557" s="1"/>
    </row>
    <row r="3558" spans="1:8" x14ac:dyDescent="0.25">
      <c r="A3558" s="36"/>
      <c r="F3558" s="36"/>
      <c r="H3558" s="1"/>
    </row>
    <row r="3559" spans="1:8" x14ac:dyDescent="0.25">
      <c r="A3559" s="36"/>
      <c r="F3559" s="36"/>
      <c r="H3559" s="1"/>
    </row>
    <row r="3560" spans="1:8" x14ac:dyDescent="0.25">
      <c r="A3560" s="36"/>
      <c r="F3560" s="36"/>
      <c r="H3560" s="1"/>
    </row>
    <row r="3561" spans="1:8" x14ac:dyDescent="0.25">
      <c r="A3561" s="36"/>
      <c r="F3561" s="36"/>
      <c r="H3561" s="1"/>
    </row>
    <row r="3562" spans="1:8" x14ac:dyDescent="0.25">
      <c r="A3562" s="36"/>
      <c r="F3562" s="36"/>
      <c r="H3562" s="1"/>
    </row>
    <row r="3563" spans="1:8" x14ac:dyDescent="0.25">
      <c r="A3563" s="36"/>
      <c r="F3563" s="36"/>
      <c r="H3563" s="1"/>
    </row>
    <row r="3564" spans="1:8" x14ac:dyDescent="0.25">
      <c r="A3564" s="36"/>
      <c r="F3564" s="36"/>
      <c r="H3564" s="1"/>
    </row>
    <row r="3565" spans="1:8" x14ac:dyDescent="0.25">
      <c r="A3565" s="36"/>
      <c r="F3565" s="36"/>
      <c r="H3565" s="1"/>
    </row>
    <row r="3566" spans="1:8" x14ac:dyDescent="0.25">
      <c r="A3566" s="36"/>
      <c r="F3566" s="36"/>
      <c r="H3566" s="1"/>
    </row>
    <row r="3567" spans="1:8" x14ac:dyDescent="0.25">
      <c r="A3567" s="36"/>
      <c r="F3567" s="36"/>
      <c r="H3567" s="1"/>
    </row>
    <row r="3568" spans="1:8" x14ac:dyDescent="0.25">
      <c r="A3568" s="36"/>
      <c r="F3568" s="36"/>
      <c r="H3568" s="1"/>
    </row>
    <row r="3569" spans="1:8" x14ac:dyDescent="0.25">
      <c r="A3569" s="36"/>
      <c r="F3569" s="36"/>
      <c r="H3569" s="1"/>
    </row>
    <row r="3570" spans="1:8" x14ac:dyDescent="0.25">
      <c r="A3570" s="36"/>
      <c r="F3570" s="36"/>
      <c r="H3570" s="1"/>
    </row>
    <row r="3571" spans="1:8" x14ac:dyDescent="0.25">
      <c r="A3571" s="36"/>
      <c r="F3571" s="36"/>
      <c r="H3571" s="1"/>
    </row>
    <row r="3572" spans="1:8" x14ac:dyDescent="0.25">
      <c r="A3572" s="36"/>
      <c r="F3572" s="36"/>
      <c r="H3572" s="1"/>
    </row>
    <row r="3573" spans="1:8" x14ac:dyDescent="0.25">
      <c r="A3573" s="36"/>
      <c r="F3573" s="36"/>
      <c r="H3573" s="1"/>
    </row>
    <row r="3574" spans="1:8" x14ac:dyDescent="0.25">
      <c r="A3574" s="36"/>
      <c r="F3574" s="36"/>
      <c r="H3574" s="1"/>
    </row>
    <row r="3575" spans="1:8" x14ac:dyDescent="0.25">
      <c r="A3575" s="36"/>
      <c r="F3575" s="36"/>
      <c r="H3575" s="1"/>
    </row>
    <row r="3576" spans="1:8" x14ac:dyDescent="0.25">
      <c r="A3576" s="36"/>
      <c r="F3576" s="36"/>
      <c r="H3576" s="1"/>
    </row>
    <row r="3577" spans="1:8" x14ac:dyDescent="0.25">
      <c r="A3577" s="36"/>
      <c r="F3577" s="36"/>
      <c r="H3577" s="1"/>
    </row>
    <row r="3578" spans="1:8" x14ac:dyDescent="0.25">
      <c r="A3578" s="36"/>
      <c r="F3578" s="36"/>
      <c r="H3578" s="1"/>
    </row>
    <row r="3579" spans="1:8" x14ac:dyDescent="0.25">
      <c r="A3579" s="36"/>
      <c r="F3579" s="36"/>
      <c r="H3579" s="1"/>
    </row>
    <row r="3580" spans="1:8" x14ac:dyDescent="0.25">
      <c r="A3580" s="36"/>
      <c r="F3580" s="36"/>
      <c r="H3580" s="1"/>
    </row>
    <row r="3581" spans="1:8" x14ac:dyDescent="0.25">
      <c r="A3581" s="36"/>
      <c r="F3581" s="36"/>
      <c r="H3581" s="1"/>
    </row>
    <row r="3582" spans="1:8" x14ac:dyDescent="0.25">
      <c r="A3582" s="36"/>
      <c r="F3582" s="36"/>
      <c r="H3582" s="1"/>
    </row>
    <row r="3583" spans="1:8" x14ac:dyDescent="0.25">
      <c r="A3583" s="36"/>
      <c r="F3583" s="36"/>
      <c r="H3583" s="1"/>
    </row>
    <row r="3584" spans="1:8" x14ac:dyDescent="0.25">
      <c r="A3584" s="36"/>
      <c r="F3584" s="36"/>
      <c r="H3584" s="1"/>
    </row>
    <row r="3585" spans="1:8" x14ac:dyDescent="0.25">
      <c r="A3585" s="36"/>
      <c r="F3585" s="36"/>
      <c r="H3585" s="1"/>
    </row>
    <row r="3586" spans="1:8" x14ac:dyDescent="0.25">
      <c r="A3586" s="36"/>
      <c r="F3586" s="36"/>
      <c r="H3586" s="1"/>
    </row>
    <row r="3587" spans="1:8" x14ac:dyDescent="0.25">
      <c r="A3587" s="36"/>
      <c r="F3587" s="36"/>
      <c r="H3587" s="1"/>
    </row>
    <row r="3588" spans="1:8" x14ac:dyDescent="0.25">
      <c r="A3588" s="36"/>
      <c r="F3588" s="36"/>
      <c r="H3588" s="1"/>
    </row>
    <row r="3589" spans="1:8" x14ac:dyDescent="0.25">
      <c r="A3589" s="36"/>
      <c r="F3589" s="36"/>
      <c r="H3589" s="1"/>
    </row>
    <row r="3590" spans="1:8" x14ac:dyDescent="0.25">
      <c r="A3590" s="36"/>
      <c r="F3590" s="36"/>
      <c r="H3590" s="1"/>
    </row>
    <row r="3591" spans="1:8" x14ac:dyDescent="0.25">
      <c r="A3591" s="36"/>
      <c r="F3591" s="36"/>
      <c r="H3591" s="1"/>
    </row>
    <row r="3592" spans="1:8" x14ac:dyDescent="0.25">
      <c r="A3592" s="36"/>
      <c r="F3592" s="36"/>
      <c r="H3592" s="1"/>
    </row>
    <row r="3593" spans="1:8" x14ac:dyDescent="0.25">
      <c r="A3593" s="36"/>
      <c r="F3593" s="36"/>
      <c r="H3593" s="1"/>
    </row>
    <row r="3594" spans="1:8" x14ac:dyDescent="0.25">
      <c r="A3594" s="36"/>
      <c r="F3594" s="36"/>
      <c r="H3594" s="1"/>
    </row>
    <row r="3595" spans="1:8" x14ac:dyDescent="0.25">
      <c r="A3595" s="36"/>
      <c r="F3595" s="36"/>
      <c r="H3595" s="1"/>
    </row>
    <row r="3596" spans="1:8" x14ac:dyDescent="0.25">
      <c r="A3596" s="36"/>
      <c r="F3596" s="36"/>
      <c r="H3596" s="1"/>
    </row>
    <row r="3597" spans="1:8" x14ac:dyDescent="0.25">
      <c r="A3597" s="36"/>
      <c r="F3597" s="36"/>
      <c r="H3597" s="1"/>
    </row>
    <row r="3598" spans="1:8" x14ac:dyDescent="0.25">
      <c r="A3598" s="36"/>
      <c r="F3598" s="36"/>
      <c r="H3598" s="1"/>
    </row>
    <row r="3599" spans="1:8" x14ac:dyDescent="0.25">
      <c r="A3599" s="36"/>
      <c r="F3599" s="36"/>
      <c r="H3599" s="1"/>
    </row>
    <row r="3600" spans="1:8" x14ac:dyDescent="0.25">
      <c r="A3600" s="36"/>
      <c r="F3600" s="36"/>
      <c r="H3600" s="1"/>
    </row>
    <row r="3601" spans="1:8" x14ac:dyDescent="0.25">
      <c r="A3601" s="36"/>
      <c r="F3601" s="36"/>
      <c r="H3601" s="1"/>
    </row>
    <row r="3602" spans="1:8" x14ac:dyDescent="0.25">
      <c r="A3602" s="36"/>
      <c r="F3602" s="36"/>
      <c r="H3602" s="1"/>
    </row>
    <row r="3603" spans="1:8" x14ac:dyDescent="0.25">
      <c r="A3603" s="36"/>
      <c r="F3603" s="36"/>
      <c r="H3603" s="1"/>
    </row>
    <row r="3604" spans="1:8" x14ac:dyDescent="0.25">
      <c r="A3604" s="36"/>
      <c r="F3604" s="36"/>
      <c r="H3604" s="1"/>
    </row>
    <row r="3605" spans="1:8" x14ac:dyDescent="0.25">
      <c r="A3605" s="36"/>
      <c r="F3605" s="36"/>
      <c r="H3605" s="1"/>
    </row>
    <row r="3606" spans="1:8" x14ac:dyDescent="0.25">
      <c r="A3606" s="36"/>
      <c r="F3606" s="36"/>
      <c r="H3606" s="1"/>
    </row>
    <row r="3607" spans="1:8" x14ac:dyDescent="0.25">
      <c r="A3607" s="36"/>
      <c r="F3607" s="36"/>
      <c r="H3607" s="1"/>
    </row>
    <row r="3608" spans="1:8" x14ac:dyDescent="0.25">
      <c r="A3608" s="36"/>
      <c r="F3608" s="36"/>
      <c r="H3608" s="1"/>
    </row>
    <row r="3609" spans="1:8" x14ac:dyDescent="0.25">
      <c r="A3609" s="36"/>
      <c r="F3609" s="36"/>
      <c r="H3609" s="1"/>
    </row>
    <row r="3610" spans="1:8" x14ac:dyDescent="0.25">
      <c r="A3610" s="36"/>
      <c r="F3610" s="36"/>
      <c r="H3610" s="1"/>
    </row>
    <row r="3611" spans="1:8" x14ac:dyDescent="0.25">
      <c r="A3611" s="36"/>
      <c r="F3611" s="36"/>
      <c r="H3611" s="1"/>
    </row>
    <row r="3612" spans="1:8" x14ac:dyDescent="0.25">
      <c r="A3612" s="36"/>
      <c r="F3612" s="36"/>
      <c r="H3612" s="1"/>
    </row>
    <row r="3613" spans="1:8" x14ac:dyDescent="0.25">
      <c r="A3613" s="36"/>
      <c r="F3613" s="36"/>
      <c r="H3613" s="1"/>
    </row>
    <row r="3614" spans="1:8" x14ac:dyDescent="0.25">
      <c r="A3614" s="36"/>
      <c r="F3614" s="36"/>
      <c r="H3614" s="1"/>
    </row>
    <row r="3615" spans="1:8" x14ac:dyDescent="0.25">
      <c r="A3615" s="36"/>
      <c r="F3615" s="36"/>
      <c r="H3615" s="1"/>
    </row>
    <row r="3616" spans="1:8" x14ac:dyDescent="0.25">
      <c r="A3616" s="36"/>
      <c r="F3616" s="36"/>
      <c r="H3616" s="1"/>
    </row>
    <row r="3617" spans="1:8" x14ac:dyDescent="0.25">
      <c r="A3617" s="36"/>
      <c r="F3617" s="36"/>
      <c r="H3617" s="1"/>
    </row>
    <row r="3618" spans="1:8" x14ac:dyDescent="0.25">
      <c r="A3618" s="36"/>
      <c r="F3618" s="36"/>
      <c r="H3618" s="1"/>
    </row>
    <row r="3619" spans="1:8" x14ac:dyDescent="0.25">
      <c r="A3619" s="36"/>
      <c r="F3619" s="36"/>
      <c r="H3619" s="1"/>
    </row>
    <row r="3620" spans="1:8" x14ac:dyDescent="0.25">
      <c r="A3620" s="36"/>
      <c r="F3620" s="36"/>
      <c r="H3620" s="1"/>
    </row>
    <row r="3621" spans="1:8" x14ac:dyDescent="0.25">
      <c r="A3621" s="36"/>
      <c r="F3621" s="36"/>
      <c r="H3621" s="1"/>
    </row>
    <row r="3622" spans="1:8" x14ac:dyDescent="0.25">
      <c r="A3622" s="36"/>
      <c r="F3622" s="36"/>
      <c r="H3622" s="1"/>
    </row>
    <row r="3623" spans="1:8" x14ac:dyDescent="0.25">
      <c r="A3623" s="36"/>
      <c r="F3623" s="36"/>
      <c r="H3623" s="1"/>
    </row>
    <row r="3624" spans="1:8" x14ac:dyDescent="0.25">
      <c r="A3624" s="36"/>
      <c r="F3624" s="36"/>
      <c r="H3624" s="1"/>
    </row>
    <row r="3625" spans="1:8" x14ac:dyDescent="0.25">
      <c r="A3625" s="36"/>
      <c r="F3625" s="36"/>
      <c r="H3625" s="1"/>
    </row>
    <row r="3626" spans="1:8" x14ac:dyDescent="0.25">
      <c r="A3626" s="36"/>
      <c r="F3626" s="36"/>
      <c r="H3626" s="1"/>
    </row>
    <row r="3627" spans="1:8" x14ac:dyDescent="0.25">
      <c r="A3627" s="36"/>
      <c r="F3627" s="36"/>
      <c r="H3627" s="1"/>
    </row>
    <row r="3628" spans="1:8" x14ac:dyDescent="0.25">
      <c r="A3628" s="36"/>
      <c r="F3628" s="36"/>
      <c r="H3628" s="1"/>
    </row>
    <row r="3629" spans="1:8" x14ac:dyDescent="0.25">
      <c r="A3629" s="36"/>
      <c r="F3629" s="36"/>
      <c r="H3629" s="1"/>
    </row>
    <row r="3630" spans="1:8" x14ac:dyDescent="0.25">
      <c r="A3630" s="36"/>
      <c r="F3630" s="36"/>
      <c r="H3630" s="1"/>
    </row>
    <row r="3631" spans="1:8" x14ac:dyDescent="0.25">
      <c r="A3631" s="36"/>
      <c r="F3631" s="36"/>
      <c r="H3631" s="1"/>
    </row>
    <row r="3632" spans="1:8" x14ac:dyDescent="0.25">
      <c r="A3632" s="36"/>
      <c r="F3632" s="36"/>
      <c r="H3632" s="1"/>
    </row>
    <row r="3633" spans="1:8" x14ac:dyDescent="0.25">
      <c r="A3633" s="36"/>
      <c r="F3633" s="36"/>
      <c r="H3633" s="1"/>
    </row>
    <row r="3634" spans="1:8" x14ac:dyDescent="0.25">
      <c r="A3634" s="36"/>
      <c r="F3634" s="36"/>
      <c r="H3634" s="1"/>
    </row>
    <row r="3635" spans="1:8" x14ac:dyDescent="0.25">
      <c r="A3635" s="36"/>
      <c r="F3635" s="36"/>
      <c r="H3635" s="1"/>
    </row>
    <row r="3636" spans="1:8" x14ac:dyDescent="0.25">
      <c r="A3636" s="36"/>
      <c r="F3636" s="36"/>
      <c r="H3636" s="1"/>
    </row>
    <row r="3637" spans="1:8" x14ac:dyDescent="0.25">
      <c r="A3637" s="36"/>
      <c r="F3637" s="36"/>
      <c r="H3637" s="1"/>
    </row>
    <row r="3638" spans="1:8" x14ac:dyDescent="0.25">
      <c r="A3638" s="36"/>
      <c r="F3638" s="36"/>
      <c r="H3638" s="1"/>
    </row>
    <row r="3639" spans="1:8" x14ac:dyDescent="0.25">
      <c r="A3639" s="36"/>
      <c r="F3639" s="36"/>
      <c r="H3639" s="1"/>
    </row>
    <row r="3640" spans="1:8" x14ac:dyDescent="0.25">
      <c r="A3640" s="36"/>
      <c r="F3640" s="36"/>
      <c r="H3640" s="1"/>
    </row>
    <row r="3641" spans="1:8" x14ac:dyDescent="0.25">
      <c r="A3641" s="36"/>
      <c r="F3641" s="36"/>
      <c r="H3641" s="1"/>
    </row>
    <row r="3642" spans="1:8" x14ac:dyDescent="0.25">
      <c r="A3642" s="36"/>
      <c r="F3642" s="36"/>
      <c r="H3642" s="1"/>
    </row>
    <row r="3643" spans="1:8" x14ac:dyDescent="0.25">
      <c r="A3643" s="36"/>
      <c r="F3643" s="36"/>
      <c r="H3643" s="1"/>
    </row>
    <row r="3644" spans="1:8" x14ac:dyDescent="0.25">
      <c r="A3644" s="36"/>
      <c r="F3644" s="36"/>
      <c r="H3644" s="1"/>
    </row>
    <row r="3645" spans="1:8" x14ac:dyDescent="0.25">
      <c r="A3645" s="36"/>
      <c r="F3645" s="36"/>
      <c r="H3645" s="1"/>
    </row>
    <row r="3646" spans="1:8" x14ac:dyDescent="0.25">
      <c r="A3646" s="36"/>
      <c r="F3646" s="36"/>
      <c r="H3646" s="1"/>
    </row>
    <row r="3647" spans="1:8" x14ac:dyDescent="0.25">
      <c r="A3647" s="36"/>
      <c r="F3647" s="36"/>
      <c r="H3647" s="1"/>
    </row>
    <row r="3648" spans="1:8" x14ac:dyDescent="0.25">
      <c r="A3648" s="36"/>
      <c r="F3648" s="36"/>
      <c r="H3648" s="1"/>
    </row>
    <row r="3649" spans="1:8" x14ac:dyDescent="0.25">
      <c r="A3649" s="36"/>
      <c r="F3649" s="36"/>
      <c r="H3649" s="1"/>
    </row>
    <row r="3650" spans="1:8" x14ac:dyDescent="0.25">
      <c r="A3650" s="36"/>
      <c r="F3650" s="36"/>
      <c r="H3650" s="1"/>
    </row>
    <row r="3651" spans="1:8" x14ac:dyDescent="0.25">
      <c r="A3651" s="36"/>
      <c r="F3651" s="36"/>
      <c r="H3651" s="1"/>
    </row>
    <row r="3652" spans="1:8" x14ac:dyDescent="0.25">
      <c r="A3652" s="36"/>
      <c r="F3652" s="36"/>
      <c r="H3652" s="1"/>
    </row>
    <row r="3653" spans="1:8" x14ac:dyDescent="0.25">
      <c r="A3653" s="36"/>
      <c r="F3653" s="36"/>
      <c r="H3653" s="1"/>
    </row>
    <row r="3654" spans="1:8" x14ac:dyDescent="0.25">
      <c r="A3654" s="36"/>
      <c r="F3654" s="36"/>
      <c r="H3654" s="1"/>
    </row>
    <row r="3655" spans="1:8" x14ac:dyDescent="0.25">
      <c r="A3655" s="36"/>
      <c r="F3655" s="36"/>
      <c r="H3655" s="1"/>
    </row>
    <row r="3656" spans="1:8" x14ac:dyDescent="0.25">
      <c r="A3656" s="36"/>
      <c r="F3656" s="36"/>
      <c r="H3656" s="1"/>
    </row>
    <row r="3657" spans="1:8" x14ac:dyDescent="0.25">
      <c r="A3657" s="36"/>
      <c r="F3657" s="36"/>
      <c r="H3657" s="1"/>
    </row>
    <row r="3658" spans="1:8" x14ac:dyDescent="0.25">
      <c r="A3658" s="36"/>
      <c r="F3658" s="36"/>
      <c r="H3658" s="1"/>
    </row>
    <row r="3659" spans="1:8" x14ac:dyDescent="0.25">
      <c r="A3659" s="36"/>
      <c r="F3659" s="36"/>
      <c r="H3659" s="1"/>
    </row>
    <row r="3660" spans="1:8" x14ac:dyDescent="0.25">
      <c r="A3660" s="36"/>
      <c r="F3660" s="36"/>
      <c r="H3660" s="1"/>
    </row>
    <row r="3661" spans="1:8" x14ac:dyDescent="0.25">
      <c r="A3661" s="36"/>
      <c r="F3661" s="36"/>
      <c r="H3661" s="1"/>
    </row>
    <row r="3662" spans="1:8" x14ac:dyDescent="0.25">
      <c r="A3662" s="36"/>
      <c r="F3662" s="36"/>
      <c r="H3662" s="1"/>
    </row>
    <row r="3663" spans="1:8" x14ac:dyDescent="0.25">
      <c r="A3663" s="36"/>
      <c r="F3663" s="36"/>
      <c r="H3663" s="1"/>
    </row>
    <row r="3664" spans="1:8" x14ac:dyDescent="0.25">
      <c r="A3664" s="36"/>
      <c r="F3664" s="36"/>
      <c r="H3664" s="1"/>
    </row>
    <row r="3665" spans="1:8" x14ac:dyDescent="0.25">
      <c r="A3665" s="36"/>
      <c r="F3665" s="36"/>
      <c r="H3665" s="1"/>
    </row>
    <row r="3666" spans="1:8" x14ac:dyDescent="0.25">
      <c r="A3666" s="36"/>
      <c r="F3666" s="36"/>
      <c r="H3666" s="1"/>
    </row>
    <row r="3667" spans="1:8" x14ac:dyDescent="0.25">
      <c r="A3667" s="36"/>
      <c r="F3667" s="36"/>
      <c r="H3667" s="1"/>
    </row>
    <row r="3668" spans="1:8" x14ac:dyDescent="0.25">
      <c r="A3668" s="36"/>
      <c r="F3668" s="36"/>
      <c r="H3668" s="1"/>
    </row>
    <row r="3669" spans="1:8" x14ac:dyDescent="0.25">
      <c r="A3669" s="36"/>
      <c r="F3669" s="36"/>
      <c r="H3669" s="1"/>
    </row>
    <row r="3670" spans="1:8" x14ac:dyDescent="0.25">
      <c r="A3670" s="36"/>
      <c r="F3670" s="36"/>
      <c r="H3670" s="1"/>
    </row>
    <row r="3671" spans="1:8" x14ac:dyDescent="0.25">
      <c r="A3671" s="36"/>
      <c r="F3671" s="36"/>
      <c r="H3671" s="1"/>
    </row>
    <row r="3672" spans="1:8" x14ac:dyDescent="0.25">
      <c r="A3672" s="36"/>
      <c r="F3672" s="36"/>
      <c r="H3672" s="1"/>
    </row>
    <row r="3673" spans="1:8" x14ac:dyDescent="0.25">
      <c r="A3673" s="36"/>
      <c r="F3673" s="36"/>
      <c r="H3673" s="1"/>
    </row>
    <row r="3674" spans="1:8" x14ac:dyDescent="0.25">
      <c r="A3674" s="36"/>
      <c r="F3674" s="36"/>
      <c r="H3674" s="1"/>
    </row>
    <row r="3675" spans="1:8" x14ac:dyDescent="0.25">
      <c r="A3675" s="36"/>
      <c r="F3675" s="36"/>
      <c r="H3675" s="1"/>
    </row>
    <row r="3676" spans="1:8" x14ac:dyDescent="0.25">
      <c r="A3676" s="36"/>
      <c r="F3676" s="36"/>
      <c r="H3676" s="1"/>
    </row>
    <row r="3677" spans="1:8" x14ac:dyDescent="0.25">
      <c r="A3677" s="36"/>
      <c r="F3677" s="36"/>
      <c r="H3677" s="1"/>
    </row>
    <row r="3678" spans="1:8" x14ac:dyDescent="0.25">
      <c r="A3678" s="36"/>
      <c r="F3678" s="36"/>
      <c r="H3678" s="1"/>
    </row>
    <row r="3679" spans="1:8" x14ac:dyDescent="0.25">
      <c r="A3679" s="36"/>
      <c r="F3679" s="36"/>
      <c r="H3679" s="1"/>
    </row>
    <row r="3680" spans="1:8" x14ac:dyDescent="0.25">
      <c r="A3680" s="36"/>
      <c r="F3680" s="36"/>
      <c r="H3680" s="1"/>
    </row>
    <row r="3681" spans="1:8" x14ac:dyDescent="0.25">
      <c r="A3681" s="36"/>
      <c r="F3681" s="36"/>
      <c r="H3681" s="1"/>
    </row>
    <row r="3682" spans="1:8" x14ac:dyDescent="0.25">
      <c r="A3682" s="36"/>
      <c r="F3682" s="36"/>
      <c r="H3682" s="1"/>
    </row>
    <row r="3683" spans="1:8" x14ac:dyDescent="0.25">
      <c r="A3683" s="36"/>
      <c r="F3683" s="36"/>
      <c r="H3683" s="1"/>
    </row>
    <row r="3684" spans="1:8" x14ac:dyDescent="0.25">
      <c r="A3684" s="36"/>
      <c r="F3684" s="36"/>
      <c r="H3684" s="1"/>
    </row>
    <row r="3685" spans="1:8" x14ac:dyDescent="0.25">
      <c r="A3685" s="36"/>
      <c r="F3685" s="36"/>
      <c r="H3685" s="1"/>
    </row>
    <row r="3686" spans="1:8" x14ac:dyDescent="0.25">
      <c r="A3686" s="36"/>
      <c r="F3686" s="36"/>
      <c r="H3686" s="1"/>
    </row>
    <row r="3687" spans="1:8" x14ac:dyDescent="0.25">
      <c r="A3687" s="36"/>
      <c r="F3687" s="36"/>
      <c r="H3687" s="1"/>
    </row>
    <row r="3688" spans="1:8" x14ac:dyDescent="0.25">
      <c r="A3688" s="36"/>
      <c r="F3688" s="36"/>
      <c r="H3688" s="1"/>
    </row>
    <row r="3689" spans="1:8" x14ac:dyDescent="0.25">
      <c r="A3689" s="36"/>
      <c r="F3689" s="36"/>
      <c r="H3689" s="1"/>
    </row>
    <row r="3690" spans="1:8" x14ac:dyDescent="0.25">
      <c r="A3690" s="36"/>
      <c r="F3690" s="36"/>
      <c r="H3690" s="1"/>
    </row>
    <row r="3691" spans="1:8" x14ac:dyDescent="0.25">
      <c r="A3691" s="36"/>
      <c r="F3691" s="36"/>
      <c r="H3691" s="1"/>
    </row>
    <row r="3692" spans="1:8" x14ac:dyDescent="0.25">
      <c r="A3692" s="36"/>
      <c r="F3692" s="36"/>
      <c r="H3692" s="1"/>
    </row>
    <row r="3693" spans="1:8" x14ac:dyDescent="0.25">
      <c r="A3693" s="36"/>
      <c r="F3693" s="36"/>
      <c r="H3693" s="1"/>
    </row>
    <row r="3694" spans="1:8" x14ac:dyDescent="0.25">
      <c r="A3694" s="36"/>
      <c r="F3694" s="36"/>
      <c r="H3694" s="1"/>
    </row>
    <row r="3695" spans="1:8" x14ac:dyDescent="0.25">
      <c r="A3695" s="36"/>
      <c r="F3695" s="36"/>
      <c r="H3695" s="1"/>
    </row>
    <row r="3696" spans="1:8" x14ac:dyDescent="0.25">
      <c r="A3696" s="36"/>
      <c r="F3696" s="36"/>
      <c r="H3696" s="1"/>
    </row>
    <row r="3697" spans="1:8" x14ac:dyDescent="0.25">
      <c r="A3697" s="36"/>
      <c r="F3697" s="36"/>
      <c r="H3697" s="1"/>
    </row>
    <row r="3698" spans="1:8" x14ac:dyDescent="0.25">
      <c r="A3698" s="36"/>
      <c r="F3698" s="36"/>
      <c r="H3698" s="1"/>
    </row>
    <row r="3699" spans="1:8" x14ac:dyDescent="0.25">
      <c r="A3699" s="36"/>
      <c r="F3699" s="36"/>
      <c r="H3699" s="1"/>
    </row>
    <row r="3700" spans="1:8" x14ac:dyDescent="0.25">
      <c r="A3700" s="36"/>
      <c r="F3700" s="36"/>
      <c r="H3700" s="1"/>
    </row>
    <row r="3701" spans="1:8" x14ac:dyDescent="0.25">
      <c r="A3701" s="36"/>
      <c r="F3701" s="36"/>
      <c r="H3701" s="1"/>
    </row>
    <row r="3702" spans="1:8" x14ac:dyDescent="0.25">
      <c r="A3702" s="36"/>
      <c r="F3702" s="36"/>
      <c r="H3702" s="1"/>
    </row>
    <row r="3703" spans="1:8" x14ac:dyDescent="0.25">
      <c r="A3703" s="36"/>
      <c r="F3703" s="36"/>
      <c r="H3703" s="1"/>
    </row>
    <row r="3704" spans="1:8" x14ac:dyDescent="0.25">
      <c r="A3704" s="36"/>
      <c r="F3704" s="36"/>
      <c r="H3704" s="1"/>
    </row>
    <row r="3705" spans="1:8" x14ac:dyDescent="0.25">
      <c r="A3705" s="36"/>
      <c r="F3705" s="36"/>
      <c r="H3705" s="1"/>
    </row>
    <row r="3706" spans="1:8" x14ac:dyDescent="0.25">
      <c r="A3706" s="36"/>
      <c r="F3706" s="36"/>
      <c r="H3706" s="1"/>
    </row>
    <row r="3707" spans="1:8" x14ac:dyDescent="0.25">
      <c r="A3707" s="36"/>
      <c r="F3707" s="36"/>
      <c r="H3707" s="1"/>
    </row>
    <row r="3708" spans="1:8" x14ac:dyDescent="0.25">
      <c r="A3708" s="36"/>
      <c r="F3708" s="36"/>
      <c r="H3708" s="1"/>
    </row>
    <row r="3709" spans="1:8" x14ac:dyDescent="0.25">
      <c r="A3709" s="36"/>
      <c r="F3709" s="36"/>
      <c r="H3709" s="1"/>
    </row>
    <row r="3710" spans="1:8" x14ac:dyDescent="0.25">
      <c r="A3710" s="36"/>
      <c r="F3710" s="36"/>
      <c r="H3710" s="1"/>
    </row>
    <row r="3711" spans="1:8" x14ac:dyDescent="0.25">
      <c r="A3711" s="36"/>
      <c r="F3711" s="36"/>
      <c r="H3711" s="1"/>
    </row>
    <row r="3712" spans="1:8" x14ac:dyDescent="0.25">
      <c r="A3712" s="36"/>
      <c r="F3712" s="36"/>
      <c r="H3712" s="1"/>
    </row>
    <row r="3713" spans="1:8" x14ac:dyDescent="0.25">
      <c r="A3713" s="36"/>
      <c r="F3713" s="36"/>
      <c r="H3713" s="1"/>
    </row>
    <row r="3714" spans="1:8" x14ac:dyDescent="0.25">
      <c r="A3714" s="36"/>
      <c r="F3714" s="36"/>
      <c r="H3714" s="1"/>
    </row>
    <row r="3715" spans="1:8" x14ac:dyDescent="0.25">
      <c r="A3715" s="36"/>
      <c r="F3715" s="36"/>
      <c r="H3715" s="1"/>
    </row>
    <row r="3716" spans="1:8" x14ac:dyDescent="0.25">
      <c r="A3716" s="36"/>
      <c r="F3716" s="36"/>
      <c r="H3716" s="1"/>
    </row>
    <row r="3717" spans="1:8" x14ac:dyDescent="0.25">
      <c r="A3717" s="36"/>
      <c r="F3717" s="36"/>
      <c r="H3717" s="1"/>
    </row>
    <row r="3718" spans="1:8" x14ac:dyDescent="0.25">
      <c r="A3718" s="36"/>
      <c r="F3718" s="36"/>
      <c r="H3718" s="1"/>
    </row>
    <row r="3719" spans="1:8" x14ac:dyDescent="0.25">
      <c r="A3719" s="36"/>
      <c r="F3719" s="36"/>
      <c r="H3719" s="1"/>
    </row>
    <row r="3720" spans="1:8" x14ac:dyDescent="0.25">
      <c r="A3720" s="36"/>
      <c r="F3720" s="36"/>
      <c r="H3720" s="1"/>
    </row>
    <row r="3721" spans="1:8" x14ac:dyDescent="0.25">
      <c r="A3721" s="36"/>
      <c r="F3721" s="36"/>
      <c r="H3721" s="1"/>
    </row>
    <row r="3722" spans="1:8" x14ac:dyDescent="0.25">
      <c r="A3722" s="36"/>
      <c r="F3722" s="36"/>
      <c r="H3722" s="1"/>
    </row>
    <row r="3723" spans="1:8" x14ac:dyDescent="0.25">
      <c r="A3723" s="36"/>
      <c r="F3723" s="36"/>
      <c r="H3723" s="1"/>
    </row>
    <row r="3724" spans="1:8" x14ac:dyDescent="0.25">
      <c r="A3724" s="36"/>
      <c r="F3724" s="36"/>
      <c r="H3724" s="1"/>
    </row>
    <row r="3725" spans="1:8" x14ac:dyDescent="0.25">
      <c r="A3725" s="36"/>
      <c r="F3725" s="36"/>
      <c r="H3725" s="1"/>
    </row>
    <row r="3726" spans="1:8" x14ac:dyDescent="0.25">
      <c r="A3726" s="36"/>
      <c r="F3726" s="36"/>
      <c r="H3726" s="1"/>
    </row>
    <row r="3727" spans="1:8" x14ac:dyDescent="0.25">
      <c r="A3727" s="36"/>
      <c r="F3727" s="36"/>
      <c r="H3727" s="1"/>
    </row>
    <row r="3728" spans="1:8" x14ac:dyDescent="0.25">
      <c r="A3728" s="36"/>
      <c r="F3728" s="36"/>
      <c r="H3728" s="1"/>
    </row>
    <row r="3729" spans="1:8" x14ac:dyDescent="0.25">
      <c r="A3729" s="36"/>
      <c r="F3729" s="36"/>
      <c r="H3729" s="1"/>
    </row>
    <row r="3730" spans="1:8" x14ac:dyDescent="0.25">
      <c r="A3730" s="36"/>
      <c r="F3730" s="36"/>
      <c r="H3730" s="1"/>
    </row>
    <row r="3731" spans="1:8" x14ac:dyDescent="0.25">
      <c r="A3731" s="36"/>
      <c r="F3731" s="36"/>
      <c r="H3731" s="1"/>
    </row>
    <row r="3732" spans="1:8" x14ac:dyDescent="0.25">
      <c r="A3732" s="36"/>
      <c r="F3732" s="36"/>
      <c r="H3732" s="1"/>
    </row>
    <row r="3733" spans="1:8" x14ac:dyDescent="0.25">
      <c r="A3733" s="36"/>
      <c r="F3733" s="36"/>
      <c r="H3733" s="1"/>
    </row>
    <row r="3734" spans="1:8" x14ac:dyDescent="0.25">
      <c r="A3734" s="36"/>
      <c r="F3734" s="36"/>
      <c r="H3734" s="1"/>
    </row>
    <row r="3735" spans="1:8" x14ac:dyDescent="0.25">
      <c r="A3735" s="36"/>
      <c r="F3735" s="36"/>
      <c r="H3735" s="1"/>
    </row>
    <row r="3736" spans="1:8" x14ac:dyDescent="0.25">
      <c r="A3736" s="36"/>
      <c r="F3736" s="36"/>
      <c r="H3736" s="1"/>
    </row>
    <row r="3737" spans="1:8" x14ac:dyDescent="0.25">
      <c r="A3737" s="36"/>
      <c r="F3737" s="36"/>
      <c r="H3737" s="1"/>
    </row>
    <row r="3738" spans="1:8" x14ac:dyDescent="0.25">
      <c r="A3738" s="36"/>
      <c r="F3738" s="36"/>
      <c r="H3738" s="1"/>
    </row>
    <row r="3739" spans="1:8" x14ac:dyDescent="0.25">
      <c r="A3739" s="36"/>
      <c r="F3739" s="36"/>
      <c r="H3739" s="1"/>
    </row>
    <row r="3740" spans="1:8" x14ac:dyDescent="0.25">
      <c r="A3740" s="36"/>
      <c r="F3740" s="36"/>
      <c r="H3740" s="1"/>
    </row>
    <row r="3741" spans="1:8" x14ac:dyDescent="0.25">
      <c r="A3741" s="36"/>
      <c r="F3741" s="36"/>
      <c r="H3741" s="1"/>
    </row>
    <row r="3742" spans="1:8" x14ac:dyDescent="0.25">
      <c r="A3742" s="36"/>
      <c r="F3742" s="36"/>
      <c r="H3742" s="1"/>
    </row>
    <row r="3743" spans="1:8" x14ac:dyDescent="0.25">
      <c r="A3743" s="36"/>
      <c r="F3743" s="36"/>
      <c r="H3743" s="1"/>
    </row>
    <row r="3744" spans="1:8" x14ac:dyDescent="0.25">
      <c r="A3744" s="36"/>
      <c r="F3744" s="36"/>
      <c r="H3744" s="1"/>
    </row>
    <row r="3745" spans="1:8" x14ac:dyDescent="0.25">
      <c r="A3745" s="36"/>
      <c r="F3745" s="36"/>
      <c r="H3745" s="1"/>
    </row>
    <row r="3746" spans="1:8" x14ac:dyDescent="0.25">
      <c r="A3746" s="36"/>
      <c r="F3746" s="36"/>
      <c r="H3746" s="1"/>
    </row>
    <row r="3747" spans="1:8" x14ac:dyDescent="0.25">
      <c r="A3747" s="36"/>
      <c r="F3747" s="36"/>
      <c r="H3747" s="1"/>
    </row>
    <row r="3748" spans="1:8" x14ac:dyDescent="0.25">
      <c r="A3748" s="36"/>
      <c r="F3748" s="36"/>
      <c r="H3748" s="1"/>
    </row>
    <row r="3749" spans="1:8" x14ac:dyDescent="0.25">
      <c r="A3749" s="36"/>
      <c r="F3749" s="36"/>
      <c r="H3749" s="1"/>
    </row>
    <row r="3750" spans="1:8" x14ac:dyDescent="0.25">
      <c r="A3750" s="36"/>
      <c r="F3750" s="36"/>
      <c r="H3750" s="1"/>
    </row>
    <row r="3751" spans="1:8" x14ac:dyDescent="0.25">
      <c r="A3751" s="36"/>
      <c r="F3751" s="36"/>
      <c r="H3751" s="1"/>
    </row>
    <row r="3752" spans="1:8" x14ac:dyDescent="0.25">
      <c r="A3752" s="36"/>
      <c r="F3752" s="36"/>
      <c r="H3752" s="1"/>
    </row>
    <row r="3753" spans="1:8" x14ac:dyDescent="0.25">
      <c r="A3753" s="36"/>
      <c r="F3753" s="36"/>
      <c r="H3753" s="1"/>
    </row>
    <row r="3754" spans="1:8" x14ac:dyDescent="0.25">
      <c r="A3754" s="36"/>
      <c r="F3754" s="36"/>
      <c r="H3754" s="1"/>
    </row>
    <row r="3755" spans="1:8" x14ac:dyDescent="0.25">
      <c r="A3755" s="36"/>
      <c r="F3755" s="36"/>
      <c r="H3755" s="1"/>
    </row>
    <row r="3756" spans="1:8" x14ac:dyDescent="0.25">
      <c r="A3756" s="36"/>
      <c r="F3756" s="36"/>
      <c r="H3756" s="1"/>
    </row>
    <row r="3757" spans="1:8" x14ac:dyDescent="0.25">
      <c r="A3757" s="36"/>
      <c r="F3757" s="36"/>
      <c r="H3757" s="1"/>
    </row>
    <row r="3758" spans="1:8" x14ac:dyDescent="0.25">
      <c r="A3758" s="36"/>
      <c r="F3758" s="36"/>
      <c r="H3758" s="1"/>
    </row>
    <row r="3759" spans="1:8" x14ac:dyDescent="0.25">
      <c r="A3759" s="36"/>
      <c r="F3759" s="36"/>
      <c r="H3759" s="1"/>
    </row>
    <row r="3760" spans="1:8" x14ac:dyDescent="0.25">
      <c r="A3760" s="36"/>
      <c r="F3760" s="36"/>
      <c r="H3760" s="1"/>
    </row>
    <row r="3761" spans="1:8" x14ac:dyDescent="0.25">
      <c r="A3761" s="36"/>
      <c r="F3761" s="36"/>
      <c r="H3761" s="1"/>
    </row>
    <row r="3762" spans="1:8" x14ac:dyDescent="0.25">
      <c r="A3762" s="36"/>
      <c r="F3762" s="36"/>
      <c r="H3762" s="1"/>
    </row>
    <row r="3763" spans="1:8" x14ac:dyDescent="0.25">
      <c r="A3763" s="36"/>
      <c r="F3763" s="36"/>
      <c r="H3763" s="1"/>
    </row>
    <row r="3764" spans="1:8" x14ac:dyDescent="0.25">
      <c r="A3764" s="36"/>
      <c r="F3764" s="36"/>
      <c r="H3764" s="1"/>
    </row>
    <row r="3765" spans="1:8" x14ac:dyDescent="0.25">
      <c r="A3765" s="36"/>
      <c r="F3765" s="36"/>
      <c r="H3765" s="1"/>
    </row>
    <row r="3766" spans="1:8" x14ac:dyDescent="0.25">
      <c r="A3766" s="36"/>
      <c r="F3766" s="36"/>
      <c r="H3766" s="1"/>
    </row>
    <row r="3767" spans="1:8" x14ac:dyDescent="0.25">
      <c r="A3767" s="36"/>
      <c r="F3767" s="36"/>
      <c r="H3767" s="1"/>
    </row>
    <row r="3768" spans="1:8" x14ac:dyDescent="0.25">
      <c r="A3768" s="36"/>
      <c r="F3768" s="36"/>
      <c r="H3768" s="1"/>
    </row>
    <row r="3769" spans="1:8" x14ac:dyDescent="0.25">
      <c r="A3769" s="36"/>
      <c r="F3769" s="36"/>
      <c r="H3769" s="1"/>
    </row>
    <row r="3770" spans="1:8" x14ac:dyDescent="0.25">
      <c r="A3770" s="36"/>
      <c r="F3770" s="36"/>
      <c r="H3770" s="1"/>
    </row>
    <row r="3771" spans="1:8" x14ac:dyDescent="0.25">
      <c r="A3771" s="36"/>
      <c r="F3771" s="36"/>
      <c r="H3771" s="1"/>
    </row>
    <row r="3772" spans="1:8" x14ac:dyDescent="0.25">
      <c r="A3772" s="36"/>
      <c r="F3772" s="36"/>
      <c r="H3772" s="1"/>
    </row>
    <row r="3773" spans="1:8" x14ac:dyDescent="0.25">
      <c r="A3773" s="36"/>
      <c r="F3773" s="36"/>
      <c r="H3773" s="1"/>
    </row>
    <row r="3774" spans="1:8" x14ac:dyDescent="0.25">
      <c r="A3774" s="36"/>
      <c r="F3774" s="36"/>
      <c r="H3774" s="1"/>
    </row>
    <row r="3775" spans="1:8" x14ac:dyDescent="0.25">
      <c r="A3775" s="36"/>
      <c r="F3775" s="36"/>
      <c r="H3775" s="1"/>
    </row>
    <row r="3776" spans="1:8" x14ac:dyDescent="0.25">
      <c r="A3776" s="36"/>
      <c r="F3776" s="36"/>
      <c r="H3776" s="1"/>
    </row>
    <row r="3777" spans="1:8" x14ac:dyDescent="0.25">
      <c r="A3777" s="36"/>
      <c r="F3777" s="36"/>
      <c r="H3777" s="1"/>
    </row>
    <row r="3778" spans="1:8" x14ac:dyDescent="0.25">
      <c r="A3778" s="36"/>
      <c r="F3778" s="36"/>
      <c r="H3778" s="1"/>
    </row>
    <row r="3779" spans="1:8" x14ac:dyDescent="0.25">
      <c r="A3779" s="36"/>
      <c r="F3779" s="36"/>
      <c r="H3779" s="1"/>
    </row>
    <row r="3780" spans="1:8" x14ac:dyDescent="0.25">
      <c r="A3780" s="36"/>
      <c r="F3780" s="36"/>
      <c r="H3780" s="1"/>
    </row>
    <row r="3781" spans="1:8" x14ac:dyDescent="0.25">
      <c r="A3781" s="36"/>
      <c r="F3781" s="36"/>
      <c r="H3781" s="1"/>
    </row>
    <row r="3782" spans="1:8" x14ac:dyDescent="0.25">
      <c r="A3782" s="36"/>
      <c r="F3782" s="36"/>
      <c r="H3782" s="1"/>
    </row>
    <row r="3783" spans="1:8" x14ac:dyDescent="0.25">
      <c r="A3783" s="36"/>
      <c r="F3783" s="36"/>
      <c r="H3783" s="1"/>
    </row>
    <row r="3784" spans="1:8" x14ac:dyDescent="0.25">
      <c r="A3784" s="36"/>
      <c r="F3784" s="36"/>
      <c r="H3784" s="1"/>
    </row>
    <row r="3785" spans="1:8" x14ac:dyDescent="0.25">
      <c r="A3785" s="36"/>
      <c r="F3785" s="36"/>
      <c r="H3785" s="1"/>
    </row>
    <row r="3786" spans="1:8" x14ac:dyDescent="0.25">
      <c r="A3786" s="36"/>
      <c r="F3786" s="36"/>
      <c r="H3786" s="1"/>
    </row>
    <row r="3787" spans="1:8" x14ac:dyDescent="0.25">
      <c r="A3787" s="36"/>
      <c r="F3787" s="36"/>
      <c r="H3787" s="1"/>
    </row>
    <row r="3788" spans="1:8" x14ac:dyDescent="0.25">
      <c r="A3788" s="36"/>
      <c r="F3788" s="36"/>
      <c r="H3788" s="1"/>
    </row>
    <row r="3789" spans="1:8" x14ac:dyDescent="0.25">
      <c r="A3789" s="36"/>
      <c r="F3789" s="36"/>
      <c r="H3789" s="1"/>
    </row>
    <row r="3790" spans="1:8" x14ac:dyDescent="0.25">
      <c r="A3790" s="36"/>
      <c r="F3790" s="36"/>
      <c r="H3790" s="1"/>
    </row>
    <row r="3791" spans="1:8" x14ac:dyDescent="0.25">
      <c r="A3791" s="36"/>
      <c r="F3791" s="36"/>
      <c r="H3791" s="1"/>
    </row>
    <row r="3792" spans="1:8" x14ac:dyDescent="0.25">
      <c r="A3792" s="36"/>
      <c r="F3792" s="36"/>
      <c r="H3792" s="1"/>
    </row>
    <row r="3793" spans="1:8" x14ac:dyDescent="0.25">
      <c r="A3793" s="36"/>
      <c r="F3793" s="36"/>
      <c r="H3793" s="1"/>
    </row>
    <row r="3794" spans="1:8" x14ac:dyDescent="0.25">
      <c r="A3794" s="36"/>
      <c r="F3794" s="36"/>
      <c r="H3794" s="1"/>
    </row>
    <row r="3795" spans="1:8" x14ac:dyDescent="0.25">
      <c r="A3795" s="36"/>
      <c r="F3795" s="36"/>
      <c r="H3795" s="1"/>
    </row>
    <row r="3796" spans="1:8" x14ac:dyDescent="0.25">
      <c r="A3796" s="36"/>
      <c r="F3796" s="36"/>
      <c r="H3796" s="1"/>
    </row>
    <row r="3797" spans="1:8" x14ac:dyDescent="0.25">
      <c r="A3797" s="36"/>
      <c r="F3797" s="36"/>
      <c r="H3797" s="1"/>
    </row>
    <row r="3798" spans="1:8" x14ac:dyDescent="0.25">
      <c r="A3798" s="36"/>
      <c r="F3798" s="36"/>
      <c r="H3798" s="1"/>
    </row>
    <row r="3799" spans="1:8" x14ac:dyDescent="0.25">
      <c r="A3799" s="36"/>
      <c r="F3799" s="36"/>
      <c r="H3799" s="1"/>
    </row>
    <row r="3800" spans="1:8" x14ac:dyDescent="0.25">
      <c r="A3800" s="36"/>
      <c r="F3800" s="36"/>
      <c r="H3800" s="1"/>
    </row>
    <row r="3801" spans="1:8" x14ac:dyDescent="0.25">
      <c r="A3801" s="36"/>
      <c r="F3801" s="36"/>
      <c r="H3801" s="1"/>
    </row>
    <row r="3802" spans="1:8" x14ac:dyDescent="0.25">
      <c r="A3802" s="36"/>
      <c r="F3802" s="36"/>
      <c r="H3802" s="1"/>
    </row>
    <row r="3803" spans="1:8" x14ac:dyDescent="0.25">
      <c r="A3803" s="36"/>
      <c r="F3803" s="36"/>
      <c r="H3803" s="1"/>
    </row>
    <row r="3804" spans="1:8" x14ac:dyDescent="0.25">
      <c r="A3804" s="36"/>
      <c r="F3804" s="36"/>
      <c r="H3804" s="1"/>
    </row>
    <row r="3805" spans="1:8" x14ac:dyDescent="0.25">
      <c r="A3805" s="36"/>
      <c r="F3805" s="36"/>
      <c r="H3805" s="1"/>
    </row>
    <row r="3806" spans="1:8" x14ac:dyDescent="0.25">
      <c r="A3806" s="36"/>
      <c r="F3806" s="36"/>
      <c r="H3806" s="1"/>
    </row>
    <row r="3807" spans="1:8" x14ac:dyDescent="0.25">
      <c r="A3807" s="36"/>
      <c r="F3807" s="36"/>
      <c r="H3807" s="1"/>
    </row>
    <row r="3808" spans="1:8" x14ac:dyDescent="0.25">
      <c r="A3808" s="36"/>
      <c r="F3808" s="36"/>
      <c r="H3808" s="1"/>
    </row>
    <row r="3809" spans="1:8" x14ac:dyDescent="0.25">
      <c r="A3809" s="36"/>
      <c r="F3809" s="36"/>
      <c r="H3809" s="1"/>
    </row>
    <row r="3810" spans="1:8" x14ac:dyDescent="0.25">
      <c r="A3810" s="36"/>
      <c r="F3810" s="36"/>
      <c r="H3810" s="1"/>
    </row>
    <row r="3811" spans="1:8" x14ac:dyDescent="0.25">
      <c r="A3811" s="36"/>
      <c r="F3811" s="36"/>
      <c r="H3811" s="1"/>
    </row>
    <row r="3812" spans="1:8" x14ac:dyDescent="0.25">
      <c r="A3812" s="36"/>
      <c r="F3812" s="36"/>
      <c r="H3812" s="1"/>
    </row>
    <row r="3813" spans="1:8" x14ac:dyDescent="0.25">
      <c r="A3813" s="36"/>
      <c r="F3813" s="36"/>
      <c r="H3813" s="1"/>
    </row>
    <row r="3814" spans="1:8" x14ac:dyDescent="0.25">
      <c r="A3814" s="36"/>
      <c r="F3814" s="36"/>
      <c r="H3814" s="1"/>
    </row>
    <row r="3815" spans="1:8" x14ac:dyDescent="0.25">
      <c r="A3815" s="36"/>
      <c r="F3815" s="36"/>
      <c r="H3815" s="1"/>
    </row>
    <row r="3816" spans="1:8" x14ac:dyDescent="0.25">
      <c r="A3816" s="36"/>
      <c r="F3816" s="36"/>
      <c r="H3816" s="1"/>
    </row>
    <row r="3817" spans="1:8" x14ac:dyDescent="0.25">
      <c r="A3817" s="36"/>
      <c r="F3817" s="36"/>
      <c r="H3817" s="1"/>
    </row>
    <row r="3818" spans="1:8" x14ac:dyDescent="0.25">
      <c r="A3818" s="36"/>
      <c r="F3818" s="36"/>
      <c r="H3818" s="1"/>
    </row>
    <row r="3819" spans="1:8" x14ac:dyDescent="0.25">
      <c r="A3819" s="36"/>
      <c r="F3819" s="36"/>
      <c r="H3819" s="1"/>
    </row>
    <row r="3820" spans="1:8" x14ac:dyDescent="0.25">
      <c r="A3820" s="36"/>
      <c r="F3820" s="36"/>
      <c r="H3820" s="1"/>
    </row>
    <row r="3821" spans="1:8" x14ac:dyDescent="0.25">
      <c r="A3821" s="36"/>
      <c r="F3821" s="36"/>
      <c r="H3821" s="1"/>
    </row>
    <row r="3822" spans="1:8" x14ac:dyDescent="0.25">
      <c r="A3822" s="36"/>
      <c r="F3822" s="36"/>
      <c r="H3822" s="1"/>
    </row>
    <row r="3823" spans="1:8" x14ac:dyDescent="0.25">
      <c r="A3823" s="36"/>
      <c r="F3823" s="36"/>
      <c r="H3823" s="1"/>
    </row>
    <row r="3824" spans="1:8" x14ac:dyDescent="0.25">
      <c r="A3824" s="36"/>
      <c r="F3824" s="36"/>
      <c r="H3824" s="1"/>
    </row>
    <row r="3825" spans="1:8" x14ac:dyDescent="0.25">
      <c r="A3825" s="36"/>
      <c r="F3825" s="36"/>
      <c r="H3825" s="1"/>
    </row>
    <row r="3826" spans="1:8" x14ac:dyDescent="0.25">
      <c r="A3826" s="36"/>
      <c r="F3826" s="36"/>
      <c r="H3826" s="1"/>
    </row>
    <row r="3827" spans="1:8" x14ac:dyDescent="0.25">
      <c r="A3827" s="36"/>
      <c r="F3827" s="36"/>
      <c r="H3827" s="1"/>
    </row>
    <row r="3828" spans="1:8" x14ac:dyDescent="0.25">
      <c r="A3828" s="36"/>
      <c r="F3828" s="36"/>
      <c r="H3828" s="1"/>
    </row>
    <row r="3829" spans="1:8" x14ac:dyDescent="0.25">
      <c r="A3829" s="36"/>
      <c r="F3829" s="36"/>
      <c r="H3829" s="1"/>
    </row>
    <row r="3830" spans="1:8" x14ac:dyDescent="0.25">
      <c r="A3830" s="36"/>
      <c r="F3830" s="36"/>
      <c r="H3830" s="1"/>
    </row>
    <row r="3831" spans="1:8" x14ac:dyDescent="0.25">
      <c r="A3831" s="36"/>
      <c r="F3831" s="36"/>
      <c r="H3831" s="1"/>
    </row>
    <row r="3832" spans="1:8" x14ac:dyDescent="0.25">
      <c r="A3832" s="36"/>
      <c r="F3832" s="36"/>
      <c r="H3832" s="1"/>
    </row>
    <row r="3833" spans="1:8" x14ac:dyDescent="0.25">
      <c r="A3833" s="36"/>
      <c r="F3833" s="36"/>
      <c r="H3833" s="1"/>
    </row>
    <row r="3834" spans="1:8" x14ac:dyDescent="0.25">
      <c r="A3834" s="36"/>
      <c r="F3834" s="36"/>
      <c r="H3834" s="1"/>
    </row>
    <row r="3835" spans="1:8" x14ac:dyDescent="0.25">
      <c r="A3835" s="36"/>
      <c r="F3835" s="36"/>
      <c r="H3835" s="1"/>
    </row>
    <row r="3836" spans="1:8" x14ac:dyDescent="0.25">
      <c r="A3836" s="36"/>
      <c r="F3836" s="36"/>
      <c r="H3836" s="1"/>
    </row>
    <row r="3837" spans="1:8" x14ac:dyDescent="0.25">
      <c r="A3837" s="36"/>
      <c r="F3837" s="36"/>
      <c r="H3837" s="1"/>
    </row>
    <row r="3838" spans="1:8" x14ac:dyDescent="0.25">
      <c r="A3838" s="36"/>
      <c r="F3838" s="36"/>
      <c r="H3838" s="1"/>
    </row>
    <row r="3839" spans="1:8" x14ac:dyDescent="0.25">
      <c r="A3839" s="36"/>
      <c r="F3839" s="36"/>
      <c r="H3839" s="1"/>
    </row>
    <row r="3840" spans="1:8" x14ac:dyDescent="0.25">
      <c r="A3840" s="36"/>
      <c r="F3840" s="36"/>
      <c r="H3840" s="1"/>
    </row>
    <row r="3841" spans="1:8" x14ac:dyDescent="0.25">
      <c r="A3841" s="36"/>
      <c r="F3841" s="36"/>
      <c r="H3841" s="1"/>
    </row>
    <row r="3842" spans="1:8" x14ac:dyDescent="0.25">
      <c r="A3842" s="36"/>
      <c r="F3842" s="36"/>
      <c r="H3842" s="1"/>
    </row>
    <row r="3843" spans="1:8" x14ac:dyDescent="0.25">
      <c r="A3843" s="36"/>
      <c r="F3843" s="36"/>
      <c r="H3843" s="1"/>
    </row>
    <row r="3844" spans="1:8" x14ac:dyDescent="0.25">
      <c r="A3844" s="36"/>
      <c r="F3844" s="36"/>
      <c r="H3844" s="1"/>
    </row>
    <row r="3845" spans="1:8" x14ac:dyDescent="0.25">
      <c r="A3845" s="36"/>
      <c r="F3845" s="36"/>
      <c r="H3845" s="1"/>
    </row>
    <row r="3846" spans="1:8" x14ac:dyDescent="0.25">
      <c r="A3846" s="36"/>
      <c r="F3846" s="36"/>
      <c r="H3846" s="1"/>
    </row>
    <row r="3847" spans="1:8" x14ac:dyDescent="0.25">
      <c r="A3847" s="36"/>
      <c r="F3847" s="36"/>
      <c r="H3847" s="1"/>
    </row>
    <row r="3848" spans="1:8" x14ac:dyDescent="0.25">
      <c r="A3848" s="36"/>
      <c r="F3848" s="36"/>
      <c r="H3848" s="1"/>
    </row>
    <row r="3849" spans="1:8" x14ac:dyDescent="0.25">
      <c r="A3849" s="36"/>
      <c r="F3849" s="36"/>
      <c r="H3849" s="1"/>
    </row>
    <row r="3850" spans="1:8" x14ac:dyDescent="0.25">
      <c r="A3850" s="36"/>
      <c r="F3850" s="36"/>
      <c r="H3850" s="1"/>
    </row>
    <row r="3851" spans="1:8" x14ac:dyDescent="0.25">
      <c r="A3851" s="36"/>
      <c r="F3851" s="36"/>
      <c r="H3851" s="1"/>
    </row>
    <row r="3852" spans="1:8" x14ac:dyDescent="0.25">
      <c r="A3852" s="36"/>
      <c r="F3852" s="36"/>
      <c r="H3852" s="1"/>
    </row>
    <row r="3853" spans="1:8" x14ac:dyDescent="0.25">
      <c r="A3853" s="36"/>
      <c r="F3853" s="36"/>
      <c r="H3853" s="1"/>
    </row>
    <row r="3854" spans="1:8" x14ac:dyDescent="0.25">
      <c r="A3854" s="36"/>
      <c r="F3854" s="36"/>
      <c r="H3854" s="1"/>
    </row>
    <row r="3855" spans="1:8" x14ac:dyDescent="0.25">
      <c r="A3855" s="36"/>
      <c r="F3855" s="36"/>
      <c r="H3855" s="1"/>
    </row>
    <row r="3856" spans="1:8" x14ac:dyDescent="0.25">
      <c r="A3856" s="36"/>
      <c r="F3856" s="36"/>
      <c r="H3856" s="1"/>
    </row>
    <row r="3857" spans="1:8" x14ac:dyDescent="0.25">
      <c r="A3857" s="36"/>
      <c r="F3857" s="36"/>
      <c r="H3857" s="1"/>
    </row>
    <row r="3858" spans="1:8" x14ac:dyDescent="0.25">
      <c r="A3858" s="36"/>
      <c r="F3858" s="36"/>
      <c r="H3858" s="1"/>
    </row>
    <row r="3859" spans="1:8" x14ac:dyDescent="0.25">
      <c r="A3859" s="36"/>
      <c r="F3859" s="36"/>
      <c r="H3859" s="1"/>
    </row>
    <row r="3860" spans="1:8" x14ac:dyDescent="0.25">
      <c r="A3860" s="36"/>
      <c r="F3860" s="36"/>
      <c r="H3860" s="1"/>
    </row>
    <row r="3861" spans="1:8" x14ac:dyDescent="0.25">
      <c r="A3861" s="36"/>
      <c r="F3861" s="36"/>
      <c r="H3861" s="1"/>
    </row>
    <row r="3862" spans="1:8" x14ac:dyDescent="0.25">
      <c r="A3862" s="36"/>
      <c r="F3862" s="36"/>
      <c r="H3862" s="1"/>
    </row>
    <row r="3863" spans="1:8" x14ac:dyDescent="0.25">
      <c r="A3863" s="36"/>
      <c r="F3863" s="36"/>
      <c r="H3863" s="1"/>
    </row>
    <row r="3864" spans="1:8" x14ac:dyDescent="0.25">
      <c r="A3864" s="36"/>
      <c r="F3864" s="36"/>
      <c r="H3864" s="1"/>
    </row>
    <row r="3865" spans="1:8" x14ac:dyDescent="0.25">
      <c r="A3865" s="36"/>
      <c r="F3865" s="36"/>
      <c r="H3865" s="1"/>
    </row>
    <row r="3866" spans="1:8" x14ac:dyDescent="0.25">
      <c r="A3866" s="36"/>
      <c r="F3866" s="36"/>
      <c r="H3866" s="1"/>
    </row>
    <row r="3867" spans="1:8" x14ac:dyDescent="0.25">
      <c r="A3867" s="36"/>
      <c r="F3867" s="36"/>
      <c r="H3867" s="1"/>
    </row>
    <row r="3868" spans="1:8" x14ac:dyDescent="0.25">
      <c r="A3868" s="36"/>
      <c r="F3868" s="36"/>
      <c r="H3868" s="1"/>
    </row>
    <row r="3869" spans="1:8" x14ac:dyDescent="0.25">
      <c r="A3869" s="36"/>
      <c r="F3869" s="36"/>
      <c r="H3869" s="1"/>
    </row>
    <row r="3870" spans="1:8" x14ac:dyDescent="0.25">
      <c r="A3870" s="36"/>
      <c r="F3870" s="36"/>
      <c r="H3870" s="1"/>
    </row>
    <row r="3871" spans="1:8" x14ac:dyDescent="0.25">
      <c r="A3871" s="36"/>
      <c r="F3871" s="36"/>
      <c r="H3871" s="1"/>
    </row>
    <row r="3872" spans="1:8" x14ac:dyDescent="0.25">
      <c r="A3872" s="36"/>
      <c r="F3872" s="36"/>
      <c r="H3872" s="1"/>
    </row>
    <row r="3873" spans="1:8" x14ac:dyDescent="0.25">
      <c r="A3873" s="36"/>
      <c r="F3873" s="36"/>
      <c r="H3873" s="1"/>
    </row>
    <row r="3874" spans="1:8" x14ac:dyDescent="0.25">
      <c r="A3874" s="36"/>
      <c r="F3874" s="36"/>
      <c r="H3874" s="1"/>
    </row>
    <row r="3875" spans="1:8" x14ac:dyDescent="0.25">
      <c r="A3875" s="36"/>
      <c r="F3875" s="36"/>
      <c r="H3875" s="1"/>
    </row>
    <row r="3876" spans="1:8" x14ac:dyDescent="0.25">
      <c r="A3876" s="36"/>
      <c r="F3876" s="36"/>
      <c r="H3876" s="1"/>
    </row>
    <row r="3877" spans="1:8" x14ac:dyDescent="0.25">
      <c r="A3877" s="36"/>
      <c r="F3877" s="36"/>
      <c r="H3877" s="1"/>
    </row>
    <row r="3878" spans="1:8" x14ac:dyDescent="0.25">
      <c r="A3878" s="36"/>
      <c r="F3878" s="36"/>
      <c r="H3878" s="1"/>
    </row>
    <row r="3879" spans="1:8" x14ac:dyDescent="0.25">
      <c r="A3879" s="36"/>
      <c r="F3879" s="36"/>
      <c r="H3879" s="1"/>
    </row>
    <row r="3880" spans="1:8" x14ac:dyDescent="0.25">
      <c r="A3880" s="36"/>
      <c r="F3880" s="36"/>
      <c r="H3880" s="1"/>
    </row>
    <row r="3881" spans="1:8" x14ac:dyDescent="0.25">
      <c r="A3881" s="36"/>
      <c r="F3881" s="36"/>
      <c r="H3881" s="1"/>
    </row>
    <row r="3882" spans="1:8" x14ac:dyDescent="0.25">
      <c r="A3882" s="36"/>
      <c r="F3882" s="36"/>
      <c r="H3882" s="1"/>
    </row>
    <row r="3883" spans="1:8" x14ac:dyDescent="0.25">
      <c r="A3883" s="36"/>
      <c r="F3883" s="36"/>
      <c r="H3883" s="1"/>
    </row>
    <row r="3884" spans="1:8" x14ac:dyDescent="0.25">
      <c r="A3884" s="36"/>
      <c r="F3884" s="36"/>
      <c r="H3884" s="1"/>
    </row>
    <row r="3885" spans="1:8" x14ac:dyDescent="0.25">
      <c r="A3885" s="36"/>
      <c r="F3885" s="36"/>
      <c r="H3885" s="1"/>
    </row>
    <row r="3886" spans="1:8" x14ac:dyDescent="0.25">
      <c r="A3886" s="36"/>
      <c r="F3886" s="36"/>
      <c r="H3886" s="1"/>
    </row>
    <row r="3887" spans="1:8" x14ac:dyDescent="0.25">
      <c r="A3887" s="36"/>
      <c r="F3887" s="36"/>
      <c r="H3887" s="1"/>
    </row>
    <row r="3888" spans="1:8" x14ac:dyDescent="0.25">
      <c r="A3888" s="36"/>
      <c r="F3888" s="36"/>
      <c r="H3888" s="1"/>
    </row>
    <row r="3889" spans="1:8" x14ac:dyDescent="0.25">
      <c r="A3889" s="36"/>
      <c r="F3889" s="36"/>
      <c r="H3889" s="1"/>
    </row>
    <row r="3890" spans="1:8" x14ac:dyDescent="0.25">
      <c r="A3890" s="36"/>
      <c r="F3890" s="36"/>
      <c r="H3890" s="1"/>
    </row>
    <row r="3891" spans="1:8" x14ac:dyDescent="0.25">
      <c r="A3891" s="36"/>
      <c r="F3891" s="36"/>
      <c r="H3891" s="1"/>
    </row>
    <row r="3892" spans="1:8" x14ac:dyDescent="0.25">
      <c r="A3892" s="36"/>
      <c r="F3892" s="36"/>
      <c r="H3892" s="1"/>
    </row>
    <row r="3893" spans="1:8" x14ac:dyDescent="0.25">
      <c r="A3893" s="36"/>
      <c r="F3893" s="36"/>
      <c r="H3893" s="1"/>
    </row>
    <row r="3894" spans="1:8" x14ac:dyDescent="0.25">
      <c r="A3894" s="36"/>
      <c r="F3894" s="36"/>
      <c r="H3894" s="1"/>
    </row>
    <row r="3895" spans="1:8" x14ac:dyDescent="0.25">
      <c r="A3895" s="36"/>
      <c r="F3895" s="36"/>
      <c r="H3895" s="1"/>
    </row>
    <row r="3896" spans="1:8" x14ac:dyDescent="0.25">
      <c r="A3896" s="36"/>
      <c r="F3896" s="36"/>
      <c r="H3896" s="1"/>
    </row>
    <row r="3897" spans="1:8" x14ac:dyDescent="0.25">
      <c r="A3897" s="36"/>
      <c r="F3897" s="36"/>
      <c r="H3897" s="1"/>
    </row>
    <row r="3898" spans="1:8" x14ac:dyDescent="0.25">
      <c r="A3898" s="36"/>
      <c r="F3898" s="36"/>
      <c r="H3898" s="1"/>
    </row>
    <row r="3899" spans="1:8" x14ac:dyDescent="0.25">
      <c r="A3899" s="36"/>
      <c r="F3899" s="36"/>
      <c r="H3899" s="1"/>
    </row>
    <row r="3900" spans="1:8" x14ac:dyDescent="0.25">
      <c r="A3900" s="36"/>
      <c r="F3900" s="36"/>
      <c r="H3900" s="1"/>
    </row>
    <row r="3901" spans="1:8" x14ac:dyDescent="0.25">
      <c r="A3901" s="36"/>
      <c r="F3901" s="36"/>
      <c r="H3901" s="1"/>
    </row>
    <row r="3902" spans="1:8" x14ac:dyDescent="0.25">
      <c r="A3902" s="36"/>
      <c r="F3902" s="36"/>
      <c r="H3902" s="1"/>
    </row>
    <row r="3903" spans="1:8" x14ac:dyDescent="0.25">
      <c r="A3903" s="36"/>
      <c r="F3903" s="36"/>
      <c r="H3903" s="1"/>
    </row>
    <row r="3904" spans="1:8" x14ac:dyDescent="0.25">
      <c r="A3904" s="36"/>
      <c r="F3904" s="36"/>
      <c r="H3904" s="1"/>
    </row>
    <row r="3905" spans="1:8" x14ac:dyDescent="0.25">
      <c r="A3905" s="36"/>
      <c r="F3905" s="36"/>
      <c r="H3905" s="1"/>
    </row>
    <row r="3906" spans="1:8" x14ac:dyDescent="0.25">
      <c r="A3906" s="36"/>
      <c r="F3906" s="36"/>
      <c r="H3906" s="1"/>
    </row>
    <row r="3907" spans="1:8" x14ac:dyDescent="0.25">
      <c r="A3907" s="36"/>
      <c r="F3907" s="36"/>
      <c r="H3907" s="1"/>
    </row>
    <row r="3908" spans="1:8" x14ac:dyDescent="0.25">
      <c r="A3908" s="36"/>
      <c r="F3908" s="36"/>
      <c r="H3908" s="1"/>
    </row>
    <row r="3909" spans="1:8" x14ac:dyDescent="0.25">
      <c r="A3909" s="36"/>
      <c r="F3909" s="36"/>
      <c r="H3909" s="1"/>
    </row>
    <row r="3910" spans="1:8" x14ac:dyDescent="0.25">
      <c r="A3910" s="36"/>
      <c r="F3910" s="36"/>
      <c r="H3910" s="1"/>
    </row>
    <row r="3911" spans="1:8" x14ac:dyDescent="0.25">
      <c r="A3911" s="36"/>
      <c r="F3911" s="36"/>
      <c r="H3911" s="1"/>
    </row>
    <row r="3912" spans="1:8" x14ac:dyDescent="0.25">
      <c r="A3912" s="36"/>
      <c r="F3912" s="36"/>
      <c r="H3912" s="1"/>
    </row>
    <row r="3913" spans="1:8" x14ac:dyDescent="0.25">
      <c r="A3913" s="36"/>
      <c r="F3913" s="36"/>
      <c r="H3913" s="1"/>
    </row>
    <row r="3914" spans="1:8" x14ac:dyDescent="0.25">
      <c r="A3914" s="36"/>
      <c r="F3914" s="36"/>
      <c r="H3914" s="1"/>
    </row>
    <row r="3915" spans="1:8" x14ac:dyDescent="0.25">
      <c r="A3915" s="36"/>
      <c r="F3915" s="36"/>
      <c r="H3915" s="1"/>
    </row>
    <row r="3916" spans="1:8" x14ac:dyDescent="0.25">
      <c r="A3916" s="36"/>
      <c r="F3916" s="36"/>
      <c r="H3916" s="1"/>
    </row>
    <row r="3917" spans="1:8" x14ac:dyDescent="0.25">
      <c r="A3917" s="36"/>
      <c r="F3917" s="36"/>
      <c r="H3917" s="1"/>
    </row>
    <row r="3918" spans="1:8" x14ac:dyDescent="0.25">
      <c r="A3918" s="36"/>
      <c r="F3918" s="36"/>
      <c r="H3918" s="1"/>
    </row>
    <row r="3919" spans="1:8" x14ac:dyDescent="0.25">
      <c r="A3919" s="36"/>
      <c r="F3919" s="36"/>
      <c r="H3919" s="1"/>
    </row>
    <row r="3920" spans="1:8" x14ac:dyDescent="0.25">
      <c r="A3920" s="36"/>
      <c r="F3920" s="36"/>
      <c r="H3920" s="1"/>
    </row>
    <row r="3921" spans="1:8" x14ac:dyDescent="0.25">
      <c r="A3921" s="36"/>
      <c r="F3921" s="36"/>
      <c r="H3921" s="1"/>
    </row>
    <row r="3922" spans="1:8" x14ac:dyDescent="0.25">
      <c r="A3922" s="36"/>
      <c r="F3922" s="36"/>
      <c r="H3922" s="1"/>
    </row>
    <row r="3923" spans="1:8" x14ac:dyDescent="0.25">
      <c r="A3923" s="36"/>
      <c r="F3923" s="36"/>
      <c r="H3923" s="1"/>
    </row>
    <row r="3924" spans="1:8" x14ac:dyDescent="0.25">
      <c r="A3924" s="36"/>
      <c r="F3924" s="36"/>
      <c r="H3924" s="1"/>
    </row>
    <row r="3925" spans="1:8" x14ac:dyDescent="0.25">
      <c r="A3925" s="36"/>
      <c r="F3925" s="36"/>
      <c r="H3925" s="1"/>
    </row>
    <row r="3926" spans="1:8" x14ac:dyDescent="0.25">
      <c r="A3926" s="36"/>
      <c r="F3926" s="36"/>
      <c r="H3926" s="1"/>
    </row>
    <row r="3927" spans="1:8" x14ac:dyDescent="0.25">
      <c r="A3927" s="36"/>
      <c r="F3927" s="36"/>
      <c r="H3927" s="1"/>
    </row>
    <row r="3928" spans="1:8" x14ac:dyDescent="0.25">
      <c r="A3928" s="36"/>
      <c r="F3928" s="36"/>
      <c r="H3928" s="1"/>
    </row>
    <row r="3929" spans="1:8" x14ac:dyDescent="0.25">
      <c r="A3929" s="36"/>
      <c r="F3929" s="36"/>
      <c r="H3929" s="1"/>
    </row>
    <row r="3930" spans="1:8" x14ac:dyDescent="0.25">
      <c r="A3930" s="36"/>
      <c r="F3930" s="36"/>
      <c r="H3930" s="1"/>
    </row>
    <row r="3931" spans="1:8" x14ac:dyDescent="0.25">
      <c r="A3931" s="36"/>
      <c r="F3931" s="36"/>
      <c r="H3931" s="1"/>
    </row>
    <row r="3932" spans="1:8" x14ac:dyDescent="0.25">
      <c r="A3932" s="36"/>
      <c r="F3932" s="36"/>
      <c r="H3932" s="1"/>
    </row>
    <row r="3933" spans="1:8" x14ac:dyDescent="0.25">
      <c r="A3933" s="36"/>
      <c r="F3933" s="36"/>
      <c r="H3933" s="1"/>
    </row>
    <row r="3934" spans="1:8" x14ac:dyDescent="0.25">
      <c r="A3934" s="36"/>
      <c r="F3934" s="36"/>
      <c r="H3934" s="1"/>
    </row>
    <row r="3935" spans="1:8" x14ac:dyDescent="0.25">
      <c r="A3935" s="36"/>
      <c r="F3935" s="36"/>
      <c r="H3935" s="1"/>
    </row>
    <row r="3936" spans="1:8" x14ac:dyDescent="0.25">
      <c r="A3936" s="36"/>
      <c r="F3936" s="36"/>
      <c r="H3936" s="1"/>
    </row>
    <row r="3937" spans="1:8" x14ac:dyDescent="0.25">
      <c r="A3937" s="36"/>
      <c r="F3937" s="36"/>
      <c r="H3937" s="1"/>
    </row>
    <row r="3938" spans="1:8" x14ac:dyDescent="0.25">
      <c r="A3938" s="36"/>
      <c r="F3938" s="36"/>
      <c r="H3938" s="1"/>
    </row>
    <row r="3939" spans="1:8" x14ac:dyDescent="0.25">
      <c r="A3939" s="36"/>
      <c r="F3939" s="36"/>
      <c r="H3939" s="1"/>
    </row>
    <row r="3940" spans="1:8" x14ac:dyDescent="0.25">
      <c r="A3940" s="36"/>
      <c r="F3940" s="36"/>
      <c r="H3940" s="1"/>
    </row>
    <row r="3941" spans="1:8" x14ac:dyDescent="0.25">
      <c r="A3941" s="36"/>
      <c r="F3941" s="36"/>
      <c r="H3941" s="1"/>
    </row>
    <row r="3942" spans="1:8" x14ac:dyDescent="0.25">
      <c r="A3942" s="36"/>
      <c r="F3942" s="36"/>
      <c r="H3942" s="1"/>
    </row>
    <row r="3943" spans="1:8" x14ac:dyDescent="0.25">
      <c r="A3943" s="36"/>
      <c r="F3943" s="36"/>
      <c r="H3943" s="1"/>
    </row>
    <row r="3944" spans="1:8" x14ac:dyDescent="0.25">
      <c r="A3944" s="36"/>
      <c r="F3944" s="36"/>
      <c r="H3944" s="1"/>
    </row>
    <row r="3945" spans="1:8" x14ac:dyDescent="0.25">
      <c r="A3945" s="36"/>
      <c r="F3945" s="36"/>
      <c r="H3945" s="1"/>
    </row>
    <row r="3946" spans="1:8" x14ac:dyDescent="0.25">
      <c r="A3946" s="36"/>
      <c r="F3946" s="36"/>
      <c r="H3946" s="1"/>
    </row>
    <row r="3947" spans="1:8" x14ac:dyDescent="0.25">
      <c r="A3947" s="36"/>
      <c r="F3947" s="36"/>
      <c r="H3947" s="1"/>
    </row>
    <row r="3948" spans="1:8" x14ac:dyDescent="0.25">
      <c r="A3948" s="36"/>
      <c r="F3948" s="36"/>
      <c r="H3948" s="1"/>
    </row>
    <row r="3949" spans="1:8" x14ac:dyDescent="0.25">
      <c r="A3949" s="36"/>
      <c r="F3949" s="36"/>
      <c r="H3949" s="1"/>
    </row>
    <row r="3950" spans="1:8" x14ac:dyDescent="0.25">
      <c r="A3950" s="36"/>
      <c r="F3950" s="36"/>
      <c r="H3950" s="1"/>
    </row>
    <row r="3951" spans="1:8" x14ac:dyDescent="0.25">
      <c r="A3951" s="36"/>
      <c r="F3951" s="36"/>
      <c r="H3951" s="1"/>
    </row>
    <row r="3952" spans="1:8" x14ac:dyDescent="0.25">
      <c r="A3952" s="36"/>
      <c r="F3952" s="36"/>
      <c r="H3952" s="1"/>
    </row>
    <row r="3953" spans="1:8" x14ac:dyDescent="0.25">
      <c r="A3953" s="36"/>
      <c r="F3953" s="36"/>
      <c r="H3953" s="1"/>
    </row>
    <row r="3954" spans="1:8" x14ac:dyDescent="0.25">
      <c r="A3954" s="36"/>
      <c r="F3954" s="36"/>
      <c r="H3954" s="1"/>
    </row>
    <row r="3955" spans="1:8" x14ac:dyDescent="0.25">
      <c r="A3955" s="36"/>
      <c r="F3955" s="36"/>
      <c r="H3955" s="1"/>
    </row>
    <row r="3956" spans="1:8" x14ac:dyDescent="0.25">
      <c r="A3956" s="36"/>
      <c r="F3956" s="36"/>
      <c r="H3956" s="1"/>
    </row>
    <row r="3957" spans="1:8" x14ac:dyDescent="0.25">
      <c r="A3957" s="36"/>
      <c r="F3957" s="36"/>
      <c r="H3957" s="1"/>
    </row>
    <row r="3958" spans="1:8" x14ac:dyDescent="0.25">
      <c r="A3958" s="36"/>
      <c r="F3958" s="36"/>
      <c r="H3958" s="1"/>
    </row>
    <row r="3959" spans="1:8" x14ac:dyDescent="0.25">
      <c r="A3959" s="36"/>
      <c r="F3959" s="36"/>
      <c r="H3959" s="1"/>
    </row>
    <row r="3960" spans="1:8" x14ac:dyDescent="0.25">
      <c r="A3960" s="36"/>
      <c r="F3960" s="36"/>
      <c r="H3960" s="1"/>
    </row>
    <row r="3961" spans="1:8" x14ac:dyDescent="0.25">
      <c r="A3961" s="36"/>
      <c r="F3961" s="36"/>
      <c r="H3961" s="1"/>
    </row>
    <row r="3962" spans="1:8" x14ac:dyDescent="0.25">
      <c r="A3962" s="36"/>
      <c r="F3962" s="36"/>
      <c r="H3962" s="1"/>
    </row>
    <row r="3963" spans="1:8" x14ac:dyDescent="0.25">
      <c r="A3963" s="36"/>
      <c r="F3963" s="36"/>
      <c r="H3963" s="1"/>
    </row>
    <row r="3964" spans="1:8" x14ac:dyDescent="0.25">
      <c r="A3964" s="36"/>
      <c r="F3964" s="36"/>
      <c r="H3964" s="1"/>
    </row>
    <row r="3965" spans="1:8" x14ac:dyDescent="0.25">
      <c r="A3965" s="36"/>
      <c r="F3965" s="36"/>
      <c r="H3965" s="1"/>
    </row>
    <row r="3966" spans="1:8" x14ac:dyDescent="0.25">
      <c r="A3966" s="36"/>
      <c r="F3966" s="36"/>
      <c r="H3966" s="1"/>
    </row>
    <row r="3967" spans="1:8" x14ac:dyDescent="0.25">
      <c r="A3967" s="36"/>
      <c r="F3967" s="36"/>
      <c r="H3967" s="1"/>
    </row>
    <row r="3968" spans="1:8" x14ac:dyDescent="0.25">
      <c r="A3968" s="36"/>
      <c r="F3968" s="36"/>
      <c r="H3968" s="1"/>
    </row>
    <row r="3969" spans="1:8" x14ac:dyDescent="0.25">
      <c r="A3969" s="36"/>
      <c r="F3969" s="36"/>
      <c r="H3969" s="1"/>
    </row>
    <row r="3970" spans="1:8" x14ac:dyDescent="0.25">
      <c r="A3970" s="36"/>
      <c r="F3970" s="36"/>
      <c r="H3970" s="1"/>
    </row>
    <row r="3971" spans="1:8" x14ac:dyDescent="0.25">
      <c r="A3971" s="36"/>
      <c r="F3971" s="36"/>
      <c r="H3971" s="1"/>
    </row>
    <row r="3972" spans="1:8" x14ac:dyDescent="0.25">
      <c r="A3972" s="36"/>
      <c r="F3972" s="36"/>
      <c r="H3972" s="1"/>
    </row>
    <row r="3973" spans="1:8" x14ac:dyDescent="0.25">
      <c r="A3973" s="36"/>
      <c r="F3973" s="36"/>
      <c r="H3973" s="1"/>
    </row>
    <row r="3974" spans="1:8" x14ac:dyDescent="0.25">
      <c r="A3974" s="36"/>
      <c r="F3974" s="36"/>
      <c r="H3974" s="1"/>
    </row>
    <row r="3975" spans="1:8" x14ac:dyDescent="0.25">
      <c r="A3975" s="36"/>
      <c r="F3975" s="36"/>
      <c r="H3975" s="1"/>
    </row>
    <row r="3976" spans="1:8" x14ac:dyDescent="0.25">
      <c r="A3976" s="36"/>
      <c r="F3976" s="36"/>
      <c r="H3976" s="1"/>
    </row>
    <row r="3977" spans="1:8" x14ac:dyDescent="0.25">
      <c r="A3977" s="36"/>
      <c r="F3977" s="36"/>
      <c r="H3977" s="1"/>
    </row>
    <row r="3978" spans="1:8" x14ac:dyDescent="0.25">
      <c r="A3978" s="36"/>
      <c r="F3978" s="36"/>
      <c r="H3978" s="1"/>
    </row>
    <row r="3979" spans="1:8" x14ac:dyDescent="0.25">
      <c r="A3979" s="36"/>
      <c r="F3979" s="36"/>
      <c r="H3979" s="1"/>
    </row>
    <row r="3980" spans="1:8" x14ac:dyDescent="0.25">
      <c r="A3980" s="36"/>
      <c r="F3980" s="36"/>
      <c r="H3980" s="1"/>
    </row>
    <row r="3981" spans="1:8" x14ac:dyDescent="0.25">
      <c r="A3981" s="36"/>
      <c r="F3981" s="36"/>
      <c r="H3981" s="1"/>
    </row>
    <row r="3982" spans="1:8" x14ac:dyDescent="0.25">
      <c r="A3982" s="36"/>
      <c r="F3982" s="36"/>
      <c r="H3982" s="1"/>
    </row>
    <row r="3983" spans="1:8" x14ac:dyDescent="0.25">
      <c r="A3983" s="36"/>
      <c r="F3983" s="36"/>
      <c r="H3983" s="1"/>
    </row>
    <row r="3984" spans="1:8" x14ac:dyDescent="0.25">
      <c r="A3984" s="36"/>
      <c r="F3984" s="36"/>
      <c r="H3984" s="1"/>
    </row>
    <row r="3985" spans="1:8" x14ac:dyDescent="0.25">
      <c r="A3985" s="36"/>
      <c r="F3985" s="36"/>
      <c r="H3985" s="1"/>
    </row>
    <row r="3986" spans="1:8" x14ac:dyDescent="0.25">
      <c r="A3986" s="36"/>
      <c r="F3986" s="36"/>
      <c r="H3986" s="1"/>
    </row>
    <row r="3987" spans="1:8" x14ac:dyDescent="0.25">
      <c r="A3987" s="36"/>
      <c r="F3987" s="36"/>
      <c r="H3987" s="1"/>
    </row>
    <row r="3988" spans="1:8" x14ac:dyDescent="0.25">
      <c r="A3988" s="36"/>
      <c r="F3988" s="36"/>
      <c r="H3988" s="1"/>
    </row>
    <row r="3989" spans="1:8" x14ac:dyDescent="0.25">
      <c r="A3989" s="36"/>
      <c r="F3989" s="36"/>
      <c r="H3989" s="1"/>
    </row>
    <row r="3990" spans="1:8" x14ac:dyDescent="0.25">
      <c r="A3990" s="36"/>
      <c r="F3990" s="36"/>
      <c r="H3990" s="1"/>
    </row>
    <row r="3991" spans="1:8" x14ac:dyDescent="0.25">
      <c r="A3991" s="36"/>
      <c r="F3991" s="36"/>
      <c r="H3991" s="1"/>
    </row>
    <row r="3992" spans="1:8" x14ac:dyDescent="0.25">
      <c r="A3992" s="36"/>
      <c r="F3992" s="36"/>
      <c r="H3992" s="1"/>
    </row>
    <row r="3993" spans="1:8" x14ac:dyDescent="0.25">
      <c r="A3993" s="36"/>
      <c r="F3993" s="36"/>
      <c r="H3993" s="1"/>
    </row>
    <row r="3994" spans="1:8" x14ac:dyDescent="0.25">
      <c r="A3994" s="36"/>
      <c r="F3994" s="36"/>
      <c r="H3994" s="1"/>
    </row>
    <row r="3995" spans="1:8" x14ac:dyDescent="0.25">
      <c r="A3995" s="36"/>
      <c r="F3995" s="36"/>
      <c r="H3995" s="1"/>
    </row>
    <row r="3996" spans="1:8" x14ac:dyDescent="0.25">
      <c r="A3996" s="36"/>
      <c r="F3996" s="36"/>
      <c r="H3996" s="1"/>
    </row>
    <row r="3997" spans="1:8" x14ac:dyDescent="0.25">
      <c r="A3997" s="36"/>
      <c r="F3997" s="36"/>
      <c r="H3997" s="1"/>
    </row>
    <row r="3998" spans="1:8" x14ac:dyDescent="0.25">
      <c r="A3998" s="36"/>
      <c r="F3998" s="36"/>
      <c r="H3998" s="1"/>
    </row>
    <row r="3999" spans="1:8" x14ac:dyDescent="0.25">
      <c r="A3999" s="36"/>
      <c r="F3999" s="36"/>
      <c r="H3999" s="1"/>
    </row>
    <row r="4000" spans="1:8" x14ac:dyDescent="0.25">
      <c r="A4000" s="36"/>
      <c r="F4000" s="36"/>
      <c r="H4000" s="1"/>
    </row>
    <row r="4001" spans="1:8" x14ac:dyDescent="0.25">
      <c r="A4001" s="36"/>
      <c r="F4001" s="36"/>
      <c r="H4001" s="1"/>
    </row>
    <row r="4002" spans="1:8" x14ac:dyDescent="0.25">
      <c r="A4002" s="36"/>
      <c r="F4002" s="36"/>
      <c r="H4002" s="1"/>
    </row>
    <row r="4003" spans="1:8" x14ac:dyDescent="0.25">
      <c r="A4003" s="36"/>
      <c r="F4003" s="36"/>
      <c r="H4003" s="1"/>
    </row>
    <row r="4004" spans="1:8" x14ac:dyDescent="0.25">
      <c r="A4004" s="36"/>
      <c r="F4004" s="36"/>
      <c r="H4004" s="1"/>
    </row>
    <row r="4005" spans="1:8" x14ac:dyDescent="0.25">
      <c r="A4005" s="36"/>
      <c r="F4005" s="36"/>
      <c r="H4005" s="1"/>
    </row>
    <row r="4006" spans="1:8" x14ac:dyDescent="0.25">
      <c r="A4006" s="36"/>
      <c r="F4006" s="36"/>
      <c r="H4006" s="1"/>
    </row>
    <row r="4007" spans="1:8" x14ac:dyDescent="0.25">
      <c r="A4007" s="36"/>
      <c r="F4007" s="36"/>
      <c r="H4007" s="1"/>
    </row>
    <row r="4008" spans="1:8" x14ac:dyDescent="0.25">
      <c r="A4008" s="36"/>
      <c r="F4008" s="36"/>
      <c r="H4008" s="1"/>
    </row>
    <row r="4009" spans="1:8" x14ac:dyDescent="0.25">
      <c r="A4009" s="36"/>
      <c r="F4009" s="36"/>
      <c r="H4009" s="1"/>
    </row>
    <row r="4010" spans="1:8" x14ac:dyDescent="0.25">
      <c r="A4010" s="36"/>
      <c r="F4010" s="36"/>
      <c r="H4010" s="1"/>
    </row>
    <row r="4011" spans="1:8" x14ac:dyDescent="0.25">
      <c r="A4011" s="36"/>
      <c r="F4011" s="36"/>
      <c r="H4011" s="1"/>
    </row>
    <row r="4012" spans="1:8" x14ac:dyDescent="0.25">
      <c r="A4012" s="36"/>
      <c r="F4012" s="36"/>
      <c r="H4012" s="1"/>
    </row>
    <row r="4013" spans="1:8" x14ac:dyDescent="0.25">
      <c r="A4013" s="36"/>
      <c r="F4013" s="36"/>
      <c r="H4013" s="1"/>
    </row>
    <row r="4014" spans="1:8" x14ac:dyDescent="0.25">
      <c r="A4014" s="36"/>
      <c r="F4014" s="36"/>
      <c r="H4014" s="1"/>
    </row>
    <row r="4015" spans="1:8" x14ac:dyDescent="0.25">
      <c r="A4015" s="36"/>
      <c r="F4015" s="36"/>
      <c r="H4015" s="1"/>
    </row>
    <row r="4016" spans="1:8" x14ac:dyDescent="0.25">
      <c r="A4016" s="36"/>
      <c r="F4016" s="36"/>
      <c r="H4016" s="1"/>
    </row>
    <row r="4017" spans="1:8" x14ac:dyDescent="0.25">
      <c r="A4017" s="36"/>
      <c r="F4017" s="36"/>
      <c r="H4017" s="1"/>
    </row>
    <row r="4018" spans="1:8" x14ac:dyDescent="0.25">
      <c r="A4018" s="36"/>
      <c r="F4018" s="36"/>
      <c r="H4018" s="1"/>
    </row>
    <row r="4019" spans="1:8" x14ac:dyDescent="0.25">
      <c r="A4019" s="36"/>
      <c r="F4019" s="36"/>
      <c r="H4019" s="1"/>
    </row>
    <row r="4020" spans="1:8" x14ac:dyDescent="0.25">
      <c r="A4020" s="36"/>
      <c r="F4020" s="36"/>
      <c r="H4020" s="1"/>
    </row>
    <row r="4021" spans="1:8" x14ac:dyDescent="0.25">
      <c r="A4021" s="36"/>
      <c r="F4021" s="36"/>
      <c r="H4021" s="1"/>
    </row>
    <row r="4022" spans="1:8" x14ac:dyDescent="0.25">
      <c r="A4022" s="36"/>
      <c r="F4022" s="36"/>
      <c r="H4022" s="1"/>
    </row>
    <row r="4023" spans="1:8" x14ac:dyDescent="0.25">
      <c r="A4023" s="36"/>
      <c r="F4023" s="36"/>
      <c r="H4023" s="1"/>
    </row>
    <row r="4024" spans="1:8" x14ac:dyDescent="0.25">
      <c r="A4024" s="36"/>
      <c r="F4024" s="36"/>
      <c r="H4024" s="1"/>
    </row>
    <row r="4025" spans="1:8" x14ac:dyDescent="0.25">
      <c r="A4025" s="36"/>
      <c r="F4025" s="36"/>
      <c r="H4025" s="1"/>
    </row>
    <row r="4026" spans="1:8" x14ac:dyDescent="0.25">
      <c r="A4026" s="36"/>
      <c r="F4026" s="36"/>
      <c r="H4026" s="1"/>
    </row>
    <row r="4027" spans="1:8" x14ac:dyDescent="0.25">
      <c r="A4027" s="36"/>
      <c r="F4027" s="36"/>
      <c r="H4027" s="1"/>
    </row>
    <row r="4028" spans="1:8" x14ac:dyDescent="0.25">
      <c r="A4028" s="36"/>
      <c r="F4028" s="36"/>
      <c r="H4028" s="1"/>
    </row>
    <row r="4029" spans="1:8" x14ac:dyDescent="0.25">
      <c r="A4029" s="36"/>
      <c r="F4029" s="36"/>
      <c r="H4029" s="1"/>
    </row>
    <row r="4030" spans="1:8" x14ac:dyDescent="0.25">
      <c r="A4030" s="36"/>
      <c r="F4030" s="36"/>
      <c r="H4030" s="1"/>
    </row>
    <row r="4031" spans="1:8" x14ac:dyDescent="0.25">
      <c r="A4031" s="36"/>
      <c r="F4031" s="36"/>
      <c r="H4031" s="1"/>
    </row>
    <row r="4032" spans="1:8" x14ac:dyDescent="0.25">
      <c r="A4032" s="36"/>
      <c r="F4032" s="36"/>
      <c r="H4032" s="1"/>
    </row>
    <row r="4033" spans="1:8" x14ac:dyDescent="0.25">
      <c r="A4033" s="36"/>
      <c r="F4033" s="36"/>
      <c r="H4033" s="1"/>
    </row>
    <row r="4034" spans="1:8" x14ac:dyDescent="0.25">
      <c r="A4034" s="36"/>
      <c r="F4034" s="36"/>
      <c r="H4034" s="1"/>
    </row>
    <row r="4035" spans="1:8" x14ac:dyDescent="0.25">
      <c r="A4035" s="36"/>
      <c r="F4035" s="36"/>
      <c r="H4035" s="1"/>
    </row>
    <row r="4036" spans="1:8" x14ac:dyDescent="0.25">
      <c r="A4036" s="36"/>
      <c r="F4036" s="36"/>
      <c r="H4036" s="1"/>
    </row>
    <row r="4037" spans="1:8" x14ac:dyDescent="0.25">
      <c r="A4037" s="36"/>
      <c r="F4037" s="36"/>
      <c r="H4037" s="1"/>
    </row>
    <row r="4038" spans="1:8" x14ac:dyDescent="0.25">
      <c r="A4038" s="36"/>
      <c r="F4038" s="36"/>
      <c r="H4038" s="1"/>
    </row>
    <row r="4039" spans="1:8" x14ac:dyDescent="0.25">
      <c r="A4039" s="36"/>
      <c r="F4039" s="36"/>
      <c r="H4039" s="1"/>
    </row>
    <row r="4040" spans="1:8" x14ac:dyDescent="0.25">
      <c r="A4040" s="36"/>
      <c r="F4040" s="36"/>
      <c r="H4040" s="1"/>
    </row>
    <row r="4041" spans="1:8" x14ac:dyDescent="0.25">
      <c r="A4041" s="36"/>
      <c r="F4041" s="36"/>
      <c r="H4041" s="1"/>
    </row>
    <row r="4042" spans="1:8" x14ac:dyDescent="0.25">
      <c r="A4042" s="36"/>
      <c r="F4042" s="36"/>
      <c r="H4042" s="1"/>
    </row>
    <row r="4043" spans="1:8" x14ac:dyDescent="0.25">
      <c r="A4043" s="36"/>
      <c r="F4043" s="36"/>
      <c r="H4043" s="1"/>
    </row>
    <row r="4044" spans="1:8" x14ac:dyDescent="0.25">
      <c r="A4044" s="36"/>
      <c r="F4044" s="36"/>
      <c r="H4044" s="1"/>
    </row>
    <row r="4045" spans="1:8" x14ac:dyDescent="0.25">
      <c r="A4045" s="36"/>
      <c r="F4045" s="36"/>
      <c r="H4045" s="1"/>
    </row>
    <row r="4046" spans="1:8" x14ac:dyDescent="0.25">
      <c r="A4046" s="36"/>
      <c r="F4046" s="36"/>
      <c r="H4046" s="1"/>
    </row>
    <row r="4047" spans="1:8" x14ac:dyDescent="0.25">
      <c r="A4047" s="36"/>
      <c r="F4047" s="36"/>
      <c r="H4047" s="1"/>
    </row>
    <row r="4048" spans="1:8" x14ac:dyDescent="0.25">
      <c r="A4048" s="36"/>
      <c r="F4048" s="36"/>
      <c r="H4048" s="1"/>
    </row>
    <row r="4049" spans="1:8" x14ac:dyDescent="0.25">
      <c r="A4049" s="36"/>
      <c r="F4049" s="36"/>
      <c r="H4049" s="1"/>
    </row>
    <row r="4050" spans="1:8" x14ac:dyDescent="0.25">
      <c r="A4050" s="36"/>
      <c r="F4050" s="36"/>
      <c r="H4050" s="1"/>
    </row>
    <row r="4051" spans="1:8" x14ac:dyDescent="0.25">
      <c r="A4051" s="36"/>
      <c r="F4051" s="36"/>
      <c r="H4051" s="1"/>
    </row>
    <row r="4052" spans="1:8" x14ac:dyDescent="0.25">
      <c r="A4052" s="36"/>
      <c r="F4052" s="36"/>
      <c r="H4052" s="1"/>
    </row>
    <row r="4053" spans="1:8" x14ac:dyDescent="0.25">
      <c r="A4053" s="36"/>
      <c r="F4053" s="36"/>
      <c r="H4053" s="1"/>
    </row>
    <row r="4054" spans="1:8" x14ac:dyDescent="0.25">
      <c r="A4054" s="36"/>
      <c r="F4054" s="36"/>
      <c r="H4054" s="1"/>
    </row>
    <row r="4055" spans="1:8" x14ac:dyDescent="0.25">
      <c r="A4055" s="36"/>
      <c r="F4055" s="36"/>
      <c r="H4055" s="1"/>
    </row>
    <row r="4056" spans="1:8" x14ac:dyDescent="0.25">
      <c r="A4056" s="36"/>
      <c r="F4056" s="36"/>
      <c r="H4056" s="1"/>
    </row>
    <row r="4057" spans="1:8" x14ac:dyDescent="0.25">
      <c r="A4057" s="36"/>
      <c r="F4057" s="36"/>
      <c r="H4057" s="1"/>
    </row>
    <row r="4058" spans="1:8" x14ac:dyDescent="0.25">
      <c r="A4058" s="36"/>
      <c r="F4058" s="36"/>
      <c r="H4058" s="1"/>
    </row>
    <row r="4059" spans="1:8" x14ac:dyDescent="0.25">
      <c r="A4059" s="36"/>
      <c r="F4059" s="36"/>
      <c r="H4059" s="1"/>
    </row>
    <row r="4060" spans="1:8" x14ac:dyDescent="0.25">
      <c r="A4060" s="36"/>
      <c r="F4060" s="36"/>
      <c r="H4060" s="1"/>
    </row>
    <row r="4061" spans="1:8" x14ac:dyDescent="0.25">
      <c r="A4061" s="36"/>
      <c r="F4061" s="36"/>
      <c r="H4061" s="1"/>
    </row>
    <row r="4062" spans="1:8" x14ac:dyDescent="0.25">
      <c r="A4062" s="36"/>
      <c r="F4062" s="36"/>
      <c r="H4062" s="1"/>
    </row>
    <row r="4063" spans="1:8" x14ac:dyDescent="0.25">
      <c r="A4063" s="36"/>
      <c r="F4063" s="36"/>
      <c r="H4063" s="1"/>
    </row>
    <row r="4064" spans="1:8" x14ac:dyDescent="0.25">
      <c r="A4064" s="36"/>
      <c r="F4064" s="36"/>
      <c r="H4064" s="1"/>
    </row>
    <row r="4065" spans="1:8" x14ac:dyDescent="0.25">
      <c r="A4065" s="36"/>
      <c r="F4065" s="36"/>
      <c r="H4065" s="1"/>
    </row>
    <row r="4066" spans="1:8" x14ac:dyDescent="0.25">
      <c r="A4066" s="36"/>
      <c r="F4066" s="36"/>
      <c r="H4066" s="1"/>
    </row>
    <row r="4067" spans="1:8" x14ac:dyDescent="0.25">
      <c r="A4067" s="36"/>
      <c r="F4067" s="36"/>
      <c r="H4067" s="1"/>
    </row>
    <row r="4068" spans="1:8" x14ac:dyDescent="0.25">
      <c r="A4068" s="36"/>
      <c r="F4068" s="36"/>
      <c r="H4068" s="1"/>
    </row>
    <row r="4069" spans="1:8" x14ac:dyDescent="0.25">
      <c r="A4069" s="36"/>
      <c r="F4069" s="36"/>
      <c r="H4069" s="1"/>
    </row>
    <row r="4070" spans="1:8" x14ac:dyDescent="0.25">
      <c r="A4070" s="36"/>
      <c r="F4070" s="36"/>
      <c r="H4070" s="1"/>
    </row>
    <row r="4071" spans="1:8" x14ac:dyDescent="0.25">
      <c r="A4071" s="36"/>
      <c r="F4071" s="36"/>
      <c r="H4071" s="1"/>
    </row>
    <row r="4072" spans="1:8" x14ac:dyDescent="0.25">
      <c r="A4072" s="36"/>
      <c r="F4072" s="36"/>
      <c r="H4072" s="1"/>
    </row>
    <row r="4073" spans="1:8" x14ac:dyDescent="0.25">
      <c r="A4073" s="36"/>
      <c r="F4073" s="36"/>
      <c r="H4073" s="1"/>
    </row>
    <row r="4074" spans="1:8" x14ac:dyDescent="0.25">
      <c r="A4074" s="36"/>
      <c r="F4074" s="36"/>
      <c r="H4074" s="1"/>
    </row>
    <row r="4075" spans="1:8" x14ac:dyDescent="0.25">
      <c r="A4075" s="36"/>
      <c r="F4075" s="36"/>
      <c r="H4075" s="1"/>
    </row>
    <row r="4076" spans="1:8" x14ac:dyDescent="0.25">
      <c r="A4076" s="36"/>
      <c r="F4076" s="36"/>
      <c r="H4076" s="1"/>
    </row>
    <row r="4077" spans="1:8" x14ac:dyDescent="0.25">
      <c r="A4077" s="36"/>
      <c r="F4077" s="36"/>
      <c r="H4077" s="1"/>
    </row>
    <row r="4078" spans="1:8" x14ac:dyDescent="0.25">
      <c r="A4078" s="36"/>
      <c r="F4078" s="36"/>
      <c r="H4078" s="1"/>
    </row>
    <row r="4079" spans="1:8" x14ac:dyDescent="0.25">
      <c r="A4079" s="36"/>
      <c r="F4079" s="36"/>
      <c r="H4079" s="1"/>
    </row>
    <row r="4080" spans="1:8" x14ac:dyDescent="0.25">
      <c r="A4080" s="36"/>
      <c r="F4080" s="36"/>
      <c r="H4080" s="1"/>
    </row>
    <row r="4081" spans="1:8" x14ac:dyDescent="0.25">
      <c r="A4081" s="36"/>
      <c r="F4081" s="36"/>
      <c r="H4081" s="1"/>
    </row>
    <row r="4082" spans="1:8" x14ac:dyDescent="0.25">
      <c r="A4082" s="36"/>
      <c r="F4082" s="36"/>
      <c r="H4082" s="1"/>
    </row>
    <row r="4083" spans="1:8" x14ac:dyDescent="0.25">
      <c r="A4083" s="36"/>
      <c r="F4083" s="36"/>
      <c r="H4083" s="1"/>
    </row>
    <row r="4084" spans="1:8" x14ac:dyDescent="0.25">
      <c r="A4084" s="36"/>
      <c r="F4084" s="36"/>
      <c r="H4084" s="1"/>
    </row>
    <row r="4085" spans="1:8" x14ac:dyDescent="0.25">
      <c r="A4085" s="36"/>
      <c r="F4085" s="36"/>
      <c r="H4085" s="1"/>
    </row>
    <row r="4086" spans="1:8" x14ac:dyDescent="0.25">
      <c r="A4086" s="36"/>
      <c r="F4086" s="36"/>
      <c r="H4086" s="1"/>
    </row>
    <row r="4087" spans="1:8" x14ac:dyDescent="0.25">
      <c r="A4087" s="36"/>
      <c r="F4087" s="36"/>
      <c r="H4087" s="1"/>
    </row>
    <row r="4088" spans="1:8" x14ac:dyDescent="0.25">
      <c r="A4088" s="36"/>
      <c r="F4088" s="36"/>
      <c r="H4088" s="1"/>
    </row>
    <row r="4089" spans="1:8" x14ac:dyDescent="0.25">
      <c r="A4089" s="36"/>
      <c r="F4089" s="36"/>
      <c r="H4089" s="1"/>
    </row>
    <row r="4090" spans="1:8" x14ac:dyDescent="0.25">
      <c r="A4090" s="36"/>
      <c r="F4090" s="36"/>
      <c r="H4090" s="1"/>
    </row>
    <row r="4091" spans="1:8" x14ac:dyDescent="0.25">
      <c r="A4091" s="36"/>
      <c r="F4091" s="36"/>
      <c r="H4091" s="1"/>
    </row>
    <row r="4092" spans="1:8" x14ac:dyDescent="0.25">
      <c r="A4092" s="36"/>
      <c r="F4092" s="36"/>
      <c r="H4092" s="1"/>
    </row>
    <row r="4093" spans="1:8" x14ac:dyDescent="0.25">
      <c r="A4093" s="36"/>
      <c r="F4093" s="36"/>
      <c r="H4093" s="1"/>
    </row>
    <row r="4094" spans="1:8" x14ac:dyDescent="0.25">
      <c r="A4094" s="36"/>
      <c r="F4094" s="36"/>
      <c r="H4094" s="1"/>
    </row>
    <row r="4095" spans="1:8" x14ac:dyDescent="0.25">
      <c r="A4095" s="36"/>
      <c r="F4095" s="36"/>
      <c r="H4095" s="1"/>
    </row>
    <row r="4096" spans="1:8" x14ac:dyDescent="0.25">
      <c r="A4096" s="36"/>
      <c r="F4096" s="36"/>
      <c r="H4096" s="1"/>
    </row>
    <row r="4097" spans="1:8" x14ac:dyDescent="0.25">
      <c r="A4097" s="36"/>
      <c r="F4097" s="36"/>
      <c r="H4097" s="1"/>
    </row>
    <row r="4098" spans="1:8" x14ac:dyDescent="0.25">
      <c r="A4098" s="36"/>
      <c r="F4098" s="36"/>
      <c r="H4098" s="1"/>
    </row>
    <row r="4099" spans="1:8" x14ac:dyDescent="0.25">
      <c r="A4099" s="36"/>
      <c r="F4099" s="36"/>
      <c r="H4099" s="1"/>
    </row>
    <row r="4100" spans="1:8" x14ac:dyDescent="0.25">
      <c r="A4100" s="36"/>
      <c r="F4100" s="36"/>
      <c r="H4100" s="1"/>
    </row>
    <row r="4101" spans="1:8" x14ac:dyDescent="0.25">
      <c r="A4101" s="36"/>
      <c r="F4101" s="36"/>
      <c r="H4101" s="1"/>
    </row>
    <row r="4102" spans="1:8" x14ac:dyDescent="0.25">
      <c r="A4102" s="36"/>
      <c r="F4102" s="36"/>
      <c r="H4102" s="1"/>
    </row>
    <row r="4103" spans="1:8" x14ac:dyDescent="0.25">
      <c r="A4103" s="36"/>
      <c r="F4103" s="36"/>
      <c r="H4103" s="1"/>
    </row>
    <row r="4104" spans="1:8" x14ac:dyDescent="0.25">
      <c r="A4104" s="36"/>
      <c r="F4104" s="36"/>
      <c r="H4104" s="1"/>
    </row>
    <row r="4105" spans="1:8" x14ac:dyDescent="0.25">
      <c r="A4105" s="36"/>
      <c r="F4105" s="36"/>
      <c r="H4105" s="1"/>
    </row>
    <row r="4106" spans="1:8" x14ac:dyDescent="0.25">
      <c r="A4106" s="36"/>
      <c r="F4106" s="36"/>
      <c r="H4106" s="1"/>
    </row>
    <row r="4107" spans="1:8" x14ac:dyDescent="0.25">
      <c r="A4107" s="36"/>
      <c r="F4107" s="36"/>
      <c r="H4107" s="1"/>
    </row>
    <row r="4108" spans="1:8" x14ac:dyDescent="0.25">
      <c r="A4108" s="36"/>
      <c r="F4108" s="36"/>
      <c r="H4108" s="1"/>
    </row>
    <row r="4109" spans="1:8" x14ac:dyDescent="0.25">
      <c r="A4109" s="36"/>
      <c r="F4109" s="36"/>
      <c r="H4109" s="1"/>
    </row>
    <row r="4110" spans="1:8" x14ac:dyDescent="0.25">
      <c r="A4110" s="36"/>
      <c r="F4110" s="36"/>
      <c r="H4110" s="1"/>
    </row>
    <row r="4111" spans="1:8" x14ac:dyDescent="0.25">
      <c r="A4111" s="36"/>
      <c r="F4111" s="36"/>
      <c r="H4111" s="1"/>
    </row>
    <row r="4112" spans="1:8" x14ac:dyDescent="0.25">
      <c r="A4112" s="36"/>
      <c r="F4112" s="36"/>
      <c r="H4112" s="1"/>
    </row>
    <row r="4113" spans="1:8" x14ac:dyDescent="0.25">
      <c r="A4113" s="36"/>
      <c r="F4113" s="36"/>
      <c r="H4113" s="1"/>
    </row>
    <row r="4114" spans="1:8" x14ac:dyDescent="0.25">
      <c r="A4114" s="36"/>
      <c r="F4114" s="36"/>
      <c r="H4114" s="1"/>
    </row>
    <row r="4115" spans="1:8" x14ac:dyDescent="0.25">
      <c r="A4115" s="36"/>
      <c r="F4115" s="36"/>
      <c r="H4115" s="1"/>
    </row>
    <row r="4116" spans="1:8" x14ac:dyDescent="0.25">
      <c r="A4116" s="36"/>
      <c r="F4116" s="36"/>
      <c r="H4116" s="1"/>
    </row>
    <row r="4117" spans="1:8" x14ac:dyDescent="0.25">
      <c r="A4117" s="36"/>
      <c r="F4117" s="36"/>
      <c r="H4117" s="1"/>
    </row>
    <row r="4118" spans="1:8" x14ac:dyDescent="0.25">
      <c r="A4118" s="36"/>
      <c r="F4118" s="36"/>
      <c r="H4118" s="1"/>
    </row>
    <row r="4119" spans="1:8" x14ac:dyDescent="0.25">
      <c r="A4119" s="36"/>
      <c r="F4119" s="36"/>
      <c r="H4119" s="1"/>
    </row>
    <row r="4120" spans="1:8" x14ac:dyDescent="0.25">
      <c r="A4120" s="36"/>
      <c r="F4120" s="36"/>
      <c r="H4120" s="1"/>
    </row>
    <row r="4121" spans="1:8" x14ac:dyDescent="0.25">
      <c r="A4121" s="36"/>
      <c r="F4121" s="36"/>
      <c r="H4121" s="1"/>
    </row>
    <row r="4122" spans="1:8" x14ac:dyDescent="0.25">
      <c r="A4122" s="36"/>
      <c r="F4122" s="36"/>
      <c r="H4122" s="1"/>
    </row>
    <row r="4123" spans="1:8" x14ac:dyDescent="0.25">
      <c r="A4123" s="36"/>
      <c r="F4123" s="36"/>
      <c r="H4123" s="1"/>
    </row>
    <row r="4124" spans="1:8" x14ac:dyDescent="0.25">
      <c r="A4124" s="36"/>
      <c r="F4124" s="36"/>
      <c r="H4124" s="1"/>
    </row>
    <row r="4125" spans="1:8" x14ac:dyDescent="0.25">
      <c r="A4125" s="36"/>
      <c r="F4125" s="36"/>
      <c r="H4125" s="1"/>
    </row>
    <row r="4126" spans="1:8" x14ac:dyDescent="0.25">
      <c r="A4126" s="36"/>
      <c r="F4126" s="36"/>
      <c r="H4126" s="1"/>
    </row>
    <row r="4127" spans="1:8" x14ac:dyDescent="0.25">
      <c r="A4127" s="36"/>
      <c r="F4127" s="36"/>
      <c r="H4127" s="1"/>
    </row>
    <row r="4128" spans="1:8" x14ac:dyDescent="0.25">
      <c r="A4128" s="36"/>
      <c r="F4128" s="36"/>
      <c r="H4128" s="1"/>
    </row>
    <row r="4129" spans="1:8" x14ac:dyDescent="0.25">
      <c r="A4129" s="36"/>
      <c r="F4129" s="36"/>
      <c r="H4129" s="1"/>
    </row>
    <row r="4130" spans="1:8" x14ac:dyDescent="0.25">
      <c r="A4130" s="36"/>
      <c r="F4130" s="36"/>
      <c r="H4130" s="1"/>
    </row>
    <row r="4131" spans="1:8" x14ac:dyDescent="0.25">
      <c r="A4131" s="36"/>
      <c r="F4131" s="36"/>
      <c r="H4131" s="1"/>
    </row>
    <row r="4132" spans="1:8" x14ac:dyDescent="0.25">
      <c r="A4132" s="36"/>
      <c r="F4132" s="36"/>
      <c r="H4132" s="1"/>
    </row>
    <row r="4133" spans="1:8" x14ac:dyDescent="0.25">
      <c r="A4133" s="36"/>
      <c r="F4133" s="36"/>
      <c r="H4133" s="1"/>
    </row>
    <row r="4134" spans="1:8" x14ac:dyDescent="0.25">
      <c r="A4134" s="36"/>
      <c r="F4134" s="36"/>
      <c r="H4134" s="1"/>
    </row>
    <row r="4135" spans="1:8" x14ac:dyDescent="0.25">
      <c r="A4135" s="36"/>
      <c r="F4135" s="36"/>
      <c r="H4135" s="1"/>
    </row>
    <row r="4136" spans="1:8" x14ac:dyDescent="0.25">
      <c r="A4136" s="36"/>
      <c r="F4136" s="36"/>
      <c r="H4136" s="1"/>
    </row>
    <row r="4137" spans="1:8" x14ac:dyDescent="0.25">
      <c r="A4137" s="36"/>
      <c r="F4137" s="36"/>
      <c r="H4137" s="1"/>
    </row>
    <row r="4138" spans="1:8" x14ac:dyDescent="0.25">
      <c r="A4138" s="36"/>
      <c r="F4138" s="36"/>
      <c r="H4138" s="1"/>
    </row>
    <row r="4139" spans="1:8" x14ac:dyDescent="0.25">
      <c r="A4139" s="36"/>
      <c r="F4139" s="36"/>
      <c r="H4139" s="1"/>
    </row>
    <row r="4140" spans="1:8" x14ac:dyDescent="0.25">
      <c r="A4140" s="36"/>
      <c r="F4140" s="36"/>
      <c r="H4140" s="1"/>
    </row>
    <row r="4141" spans="1:8" x14ac:dyDescent="0.25">
      <c r="A4141" s="36"/>
      <c r="F4141" s="36"/>
      <c r="H4141" s="1"/>
    </row>
    <row r="4142" spans="1:8" x14ac:dyDescent="0.25">
      <c r="A4142" s="36"/>
      <c r="F4142" s="36"/>
      <c r="H4142" s="1"/>
    </row>
    <row r="4143" spans="1:8" x14ac:dyDescent="0.25">
      <c r="A4143" s="36"/>
      <c r="F4143" s="36"/>
      <c r="H4143" s="1"/>
    </row>
    <row r="4144" spans="1:8" x14ac:dyDescent="0.25">
      <c r="A4144" s="36"/>
      <c r="F4144" s="36"/>
      <c r="H4144" s="1"/>
    </row>
    <row r="4145" spans="1:8" x14ac:dyDescent="0.25">
      <c r="A4145" s="36"/>
      <c r="F4145" s="36"/>
      <c r="H4145" s="1"/>
    </row>
    <row r="4146" spans="1:8" x14ac:dyDescent="0.25">
      <c r="A4146" s="36"/>
      <c r="F4146" s="36"/>
      <c r="H4146" s="1"/>
    </row>
    <row r="4147" spans="1:8" x14ac:dyDescent="0.25">
      <c r="A4147" s="36"/>
      <c r="F4147" s="36"/>
      <c r="H4147" s="1"/>
    </row>
    <row r="4148" spans="1:8" x14ac:dyDescent="0.25">
      <c r="A4148" s="36"/>
      <c r="F4148" s="36"/>
      <c r="H4148" s="1"/>
    </row>
    <row r="4149" spans="1:8" x14ac:dyDescent="0.25">
      <c r="A4149" s="36"/>
      <c r="F4149" s="36"/>
      <c r="H4149" s="1"/>
    </row>
    <row r="4150" spans="1:8" x14ac:dyDescent="0.25">
      <c r="A4150" s="36"/>
      <c r="F4150" s="36"/>
      <c r="H4150" s="1"/>
    </row>
    <row r="4151" spans="1:8" x14ac:dyDescent="0.25">
      <c r="A4151" s="36"/>
      <c r="F4151" s="36"/>
      <c r="H4151" s="1"/>
    </row>
    <row r="4152" spans="1:8" x14ac:dyDescent="0.25">
      <c r="A4152" s="36"/>
      <c r="F4152" s="36"/>
      <c r="H4152" s="1"/>
    </row>
    <row r="4153" spans="1:8" x14ac:dyDescent="0.25">
      <c r="A4153" s="36"/>
      <c r="F4153" s="36"/>
      <c r="H4153" s="1"/>
    </row>
    <row r="4154" spans="1:8" x14ac:dyDescent="0.25">
      <c r="A4154" s="36"/>
      <c r="F4154" s="36"/>
      <c r="H4154" s="1"/>
    </row>
    <row r="4155" spans="1:8" x14ac:dyDescent="0.25">
      <c r="A4155" s="36"/>
      <c r="F4155" s="36"/>
      <c r="H4155" s="1"/>
    </row>
    <row r="4156" spans="1:8" x14ac:dyDescent="0.25">
      <c r="A4156" s="36"/>
      <c r="F4156" s="36"/>
      <c r="H4156" s="1"/>
    </row>
    <row r="4157" spans="1:8" x14ac:dyDescent="0.25">
      <c r="A4157" s="36"/>
      <c r="F4157" s="36"/>
      <c r="H4157" s="1"/>
    </row>
    <row r="4158" spans="1:8" x14ac:dyDescent="0.25">
      <c r="A4158" s="36"/>
      <c r="F4158" s="36"/>
      <c r="H4158" s="1"/>
    </row>
    <row r="4159" spans="1:8" x14ac:dyDescent="0.25">
      <c r="A4159" s="36"/>
      <c r="F4159" s="36"/>
      <c r="H4159" s="1"/>
    </row>
    <row r="4160" spans="1:8" x14ac:dyDescent="0.25">
      <c r="A4160" s="36"/>
      <c r="F4160" s="36"/>
      <c r="H4160" s="1"/>
    </row>
    <row r="4161" spans="1:8" x14ac:dyDescent="0.25">
      <c r="A4161" s="36"/>
      <c r="F4161" s="36"/>
      <c r="H4161" s="1"/>
    </row>
    <row r="4162" spans="1:8" x14ac:dyDescent="0.25">
      <c r="A4162" s="36"/>
      <c r="F4162" s="36"/>
      <c r="H4162" s="1"/>
    </row>
    <row r="4163" spans="1:8" x14ac:dyDescent="0.25">
      <c r="A4163" s="36"/>
      <c r="F4163" s="36"/>
      <c r="H4163" s="1"/>
    </row>
    <row r="4164" spans="1:8" x14ac:dyDescent="0.25">
      <c r="A4164" s="36"/>
      <c r="F4164" s="36"/>
      <c r="H4164" s="1"/>
    </row>
    <row r="4165" spans="1:8" x14ac:dyDescent="0.25">
      <c r="A4165" s="36"/>
      <c r="F4165" s="36"/>
      <c r="H4165" s="1"/>
    </row>
    <row r="4166" spans="1:8" x14ac:dyDescent="0.25">
      <c r="A4166" s="36"/>
      <c r="F4166" s="36"/>
      <c r="H4166" s="1"/>
    </row>
    <row r="4167" spans="1:8" x14ac:dyDescent="0.25">
      <c r="A4167" s="36"/>
      <c r="F4167" s="36"/>
      <c r="H4167" s="1"/>
    </row>
    <row r="4168" spans="1:8" x14ac:dyDescent="0.25">
      <c r="A4168" s="36"/>
      <c r="F4168" s="36"/>
      <c r="H4168" s="1"/>
    </row>
    <row r="4169" spans="1:8" x14ac:dyDescent="0.25">
      <c r="A4169" s="36"/>
      <c r="F4169" s="36"/>
      <c r="H4169" s="1"/>
    </row>
    <row r="4170" spans="1:8" x14ac:dyDescent="0.25">
      <c r="A4170" s="36"/>
      <c r="F4170" s="36"/>
      <c r="H4170" s="1"/>
    </row>
    <row r="4171" spans="1:8" x14ac:dyDescent="0.25">
      <c r="A4171" s="36"/>
      <c r="F4171" s="36"/>
      <c r="H4171" s="1"/>
    </row>
    <row r="4172" spans="1:8" x14ac:dyDescent="0.25">
      <c r="A4172" s="36"/>
      <c r="F4172" s="36"/>
      <c r="H4172" s="1"/>
    </row>
    <row r="4173" spans="1:8" x14ac:dyDescent="0.25">
      <c r="A4173" s="36"/>
      <c r="F4173" s="36"/>
      <c r="H4173" s="1"/>
    </row>
    <row r="4174" spans="1:8" x14ac:dyDescent="0.25">
      <c r="A4174" s="36"/>
      <c r="F4174" s="36"/>
      <c r="H4174" s="1"/>
    </row>
    <row r="4175" spans="1:8" x14ac:dyDescent="0.25">
      <c r="A4175" s="36"/>
      <c r="F4175" s="36"/>
      <c r="H4175" s="1"/>
    </row>
    <row r="4176" spans="1:8" x14ac:dyDescent="0.25">
      <c r="A4176" s="36"/>
      <c r="F4176" s="36"/>
      <c r="H4176" s="1"/>
    </row>
    <row r="4177" spans="1:8" x14ac:dyDescent="0.25">
      <c r="A4177" s="36"/>
      <c r="F4177" s="36"/>
      <c r="H4177" s="1"/>
    </row>
    <row r="4178" spans="1:8" x14ac:dyDescent="0.25">
      <c r="A4178" s="36"/>
      <c r="F4178" s="36"/>
      <c r="H4178" s="1"/>
    </row>
    <row r="4179" spans="1:8" x14ac:dyDescent="0.25">
      <c r="A4179" s="36"/>
      <c r="F4179" s="36"/>
      <c r="H4179" s="1"/>
    </row>
    <row r="4180" spans="1:8" x14ac:dyDescent="0.25">
      <c r="A4180" s="36"/>
      <c r="F4180" s="36"/>
      <c r="H4180" s="1"/>
    </row>
    <row r="4181" spans="1:8" x14ac:dyDescent="0.25">
      <c r="A4181" s="36"/>
      <c r="F4181" s="36"/>
      <c r="H4181" s="1"/>
    </row>
    <row r="4182" spans="1:8" x14ac:dyDescent="0.25">
      <c r="A4182" s="36"/>
      <c r="F4182" s="36"/>
      <c r="H4182" s="1"/>
    </row>
    <row r="4183" spans="1:8" x14ac:dyDescent="0.25">
      <c r="A4183" s="36"/>
      <c r="F4183" s="36"/>
      <c r="H4183" s="1"/>
    </row>
    <row r="4184" spans="1:8" x14ac:dyDescent="0.25">
      <c r="A4184" s="36"/>
      <c r="F4184" s="36"/>
      <c r="H4184" s="1"/>
    </row>
    <row r="4185" spans="1:8" x14ac:dyDescent="0.25">
      <c r="A4185" s="36"/>
      <c r="F4185" s="36"/>
      <c r="H4185" s="1"/>
    </row>
    <row r="4186" spans="1:8" x14ac:dyDescent="0.25">
      <c r="A4186" s="36"/>
      <c r="F4186" s="36"/>
      <c r="H4186" s="1"/>
    </row>
    <row r="4187" spans="1:8" x14ac:dyDescent="0.25">
      <c r="A4187" s="36"/>
      <c r="F4187" s="36"/>
      <c r="H4187" s="1"/>
    </row>
    <row r="4188" spans="1:8" x14ac:dyDescent="0.25">
      <c r="A4188" s="36"/>
      <c r="F4188" s="36"/>
      <c r="H4188" s="1"/>
    </row>
    <row r="4189" spans="1:8" x14ac:dyDescent="0.25">
      <c r="A4189" s="36"/>
      <c r="F4189" s="36"/>
      <c r="H4189" s="1"/>
    </row>
    <row r="4190" spans="1:8" x14ac:dyDescent="0.25">
      <c r="A4190" s="36"/>
      <c r="F4190" s="36"/>
      <c r="H4190" s="1"/>
    </row>
    <row r="4191" spans="1:8" x14ac:dyDescent="0.25">
      <c r="A4191" s="36"/>
      <c r="F4191" s="36"/>
      <c r="H4191" s="1"/>
    </row>
    <row r="4192" spans="1:8" x14ac:dyDescent="0.25">
      <c r="A4192" s="36"/>
      <c r="F4192" s="36"/>
      <c r="H4192" s="1"/>
    </row>
    <row r="4193" spans="1:8" x14ac:dyDescent="0.25">
      <c r="A4193" s="36"/>
      <c r="F4193" s="36"/>
      <c r="H4193" s="1"/>
    </row>
    <row r="4194" spans="1:8" x14ac:dyDescent="0.25">
      <c r="A4194" s="36"/>
      <c r="F4194" s="36"/>
      <c r="H4194" s="1"/>
    </row>
    <row r="4195" spans="1:8" x14ac:dyDescent="0.25">
      <c r="A4195" s="36"/>
      <c r="F4195" s="36"/>
      <c r="H4195" s="1"/>
    </row>
    <row r="4196" spans="1:8" x14ac:dyDescent="0.25">
      <c r="A4196" s="36"/>
      <c r="F4196" s="36"/>
      <c r="H4196" s="1"/>
    </row>
    <row r="4197" spans="1:8" x14ac:dyDescent="0.25">
      <c r="A4197" s="36"/>
      <c r="F4197" s="36"/>
      <c r="H4197" s="1"/>
    </row>
    <row r="4198" spans="1:8" x14ac:dyDescent="0.25">
      <c r="A4198" s="36"/>
      <c r="F4198" s="36"/>
      <c r="H4198" s="1"/>
    </row>
    <row r="4199" spans="1:8" x14ac:dyDescent="0.25">
      <c r="A4199" s="36"/>
      <c r="F4199" s="36"/>
      <c r="H4199" s="1"/>
    </row>
    <row r="4200" spans="1:8" x14ac:dyDescent="0.25">
      <c r="A4200" s="36"/>
      <c r="F4200" s="36"/>
      <c r="H4200" s="1"/>
    </row>
    <row r="4201" spans="1:8" x14ac:dyDescent="0.25">
      <c r="A4201" s="36"/>
      <c r="F4201" s="36"/>
      <c r="H4201" s="1"/>
    </row>
    <row r="4202" spans="1:8" x14ac:dyDescent="0.25">
      <c r="A4202" s="36"/>
      <c r="F4202" s="36"/>
      <c r="H4202" s="1"/>
    </row>
    <row r="4203" spans="1:8" x14ac:dyDescent="0.25">
      <c r="A4203" s="36"/>
      <c r="F4203" s="36"/>
      <c r="H4203" s="1"/>
    </row>
    <row r="4204" spans="1:8" x14ac:dyDescent="0.25">
      <c r="A4204" s="36"/>
      <c r="F4204" s="36"/>
      <c r="H4204" s="1"/>
    </row>
    <row r="4205" spans="1:8" x14ac:dyDescent="0.25">
      <c r="A4205" s="36"/>
      <c r="F4205" s="36"/>
      <c r="H4205" s="1"/>
    </row>
    <row r="4206" spans="1:8" x14ac:dyDescent="0.25">
      <c r="A4206" s="36"/>
      <c r="F4206" s="36"/>
      <c r="H4206" s="1"/>
    </row>
    <row r="4207" spans="1:8" x14ac:dyDescent="0.25">
      <c r="A4207" s="36"/>
      <c r="F4207" s="36"/>
      <c r="H4207" s="1"/>
    </row>
    <row r="4208" spans="1:8" x14ac:dyDescent="0.25">
      <c r="A4208" s="36"/>
      <c r="F4208" s="36"/>
      <c r="H4208" s="1"/>
    </row>
    <row r="4209" spans="1:8" x14ac:dyDescent="0.25">
      <c r="A4209" s="36"/>
      <c r="F4209" s="36"/>
      <c r="H4209" s="1"/>
    </row>
    <row r="4210" spans="1:8" x14ac:dyDescent="0.25">
      <c r="A4210" s="36"/>
      <c r="F4210" s="36"/>
      <c r="H4210" s="1"/>
    </row>
    <row r="4211" spans="1:8" x14ac:dyDescent="0.25">
      <c r="A4211" s="36"/>
      <c r="F4211" s="36"/>
      <c r="H4211" s="1"/>
    </row>
    <row r="4212" spans="1:8" x14ac:dyDescent="0.25">
      <c r="A4212" s="36"/>
      <c r="F4212" s="36"/>
      <c r="H4212" s="1"/>
    </row>
    <row r="4213" spans="1:8" x14ac:dyDescent="0.25">
      <c r="A4213" s="36"/>
      <c r="F4213" s="36"/>
      <c r="H4213" s="1"/>
    </row>
    <row r="4214" spans="1:8" x14ac:dyDescent="0.25">
      <c r="A4214" s="36"/>
      <c r="F4214" s="36"/>
      <c r="H4214" s="1"/>
    </row>
    <row r="4215" spans="1:8" x14ac:dyDescent="0.25">
      <c r="A4215" s="36"/>
      <c r="F4215" s="36"/>
      <c r="H4215" s="1"/>
    </row>
    <row r="4216" spans="1:8" x14ac:dyDescent="0.25">
      <c r="A4216" s="36"/>
      <c r="F4216" s="36"/>
      <c r="H4216" s="1"/>
    </row>
    <row r="4217" spans="1:8" x14ac:dyDescent="0.25">
      <c r="A4217" s="36"/>
      <c r="F4217" s="36"/>
      <c r="H4217" s="1"/>
    </row>
    <row r="4218" spans="1:8" x14ac:dyDescent="0.25">
      <c r="A4218" s="36"/>
      <c r="F4218" s="36"/>
      <c r="H4218" s="1"/>
    </row>
    <row r="4219" spans="1:8" x14ac:dyDescent="0.25">
      <c r="A4219" s="36"/>
      <c r="F4219" s="36"/>
      <c r="H4219" s="1"/>
    </row>
    <row r="4220" spans="1:8" x14ac:dyDescent="0.25">
      <c r="A4220" s="36"/>
      <c r="F4220" s="36"/>
      <c r="H4220" s="1"/>
    </row>
    <row r="4221" spans="1:8" x14ac:dyDescent="0.25">
      <c r="A4221" s="36"/>
      <c r="F4221" s="36"/>
      <c r="H4221" s="1"/>
    </row>
    <row r="4222" spans="1:8" x14ac:dyDescent="0.25">
      <c r="A4222" s="36"/>
      <c r="F4222" s="36"/>
      <c r="H4222" s="1"/>
    </row>
    <row r="4223" spans="1:8" x14ac:dyDescent="0.25">
      <c r="A4223" s="36"/>
      <c r="F4223" s="36"/>
      <c r="H4223" s="1"/>
    </row>
    <row r="4224" spans="1:8" x14ac:dyDescent="0.25">
      <c r="A4224" s="36"/>
      <c r="F4224" s="36"/>
      <c r="H4224" s="1"/>
    </row>
    <row r="4225" spans="1:8" x14ac:dyDescent="0.25">
      <c r="A4225" s="36"/>
      <c r="F4225" s="36"/>
      <c r="H4225" s="1"/>
    </row>
    <row r="4226" spans="1:8" x14ac:dyDescent="0.25">
      <c r="A4226" s="36"/>
      <c r="F4226" s="36"/>
      <c r="H4226" s="1"/>
    </row>
    <row r="4227" spans="1:8" x14ac:dyDescent="0.25">
      <c r="A4227" s="36"/>
      <c r="F4227" s="36"/>
      <c r="H4227" s="1"/>
    </row>
    <row r="4228" spans="1:8" x14ac:dyDescent="0.25">
      <c r="A4228" s="36"/>
      <c r="F4228" s="36"/>
      <c r="H4228" s="1"/>
    </row>
    <row r="4229" spans="1:8" x14ac:dyDescent="0.25">
      <c r="A4229" s="36"/>
      <c r="F4229" s="36"/>
      <c r="H4229" s="1"/>
    </row>
    <row r="4230" spans="1:8" x14ac:dyDescent="0.25">
      <c r="A4230" s="36"/>
      <c r="F4230" s="36"/>
      <c r="H4230" s="1"/>
    </row>
    <row r="4231" spans="1:8" x14ac:dyDescent="0.25">
      <c r="A4231" s="36"/>
      <c r="F4231" s="36"/>
      <c r="H4231" s="1"/>
    </row>
    <row r="4232" spans="1:8" x14ac:dyDescent="0.25">
      <c r="A4232" s="36"/>
      <c r="F4232" s="36"/>
      <c r="H4232" s="1"/>
    </row>
    <row r="4233" spans="1:8" x14ac:dyDescent="0.25">
      <c r="A4233" s="36"/>
      <c r="F4233" s="36"/>
      <c r="H4233" s="1"/>
    </row>
    <row r="4234" spans="1:8" x14ac:dyDescent="0.25">
      <c r="A4234" s="36"/>
      <c r="F4234" s="36"/>
      <c r="H4234" s="1"/>
    </row>
    <row r="4235" spans="1:8" x14ac:dyDescent="0.25">
      <c r="A4235" s="36"/>
      <c r="F4235" s="36"/>
      <c r="H4235" s="1"/>
    </row>
    <row r="4236" spans="1:8" x14ac:dyDescent="0.25">
      <c r="A4236" s="36"/>
      <c r="F4236" s="36"/>
      <c r="H4236" s="1"/>
    </row>
    <row r="4237" spans="1:8" x14ac:dyDescent="0.25">
      <c r="A4237" s="36"/>
      <c r="F4237" s="36"/>
      <c r="H4237" s="1"/>
    </row>
    <row r="4238" spans="1:8" x14ac:dyDescent="0.25">
      <c r="A4238" s="36"/>
      <c r="F4238" s="36"/>
      <c r="H4238" s="1"/>
    </row>
    <row r="4239" spans="1:8" x14ac:dyDescent="0.25">
      <c r="A4239" s="36"/>
      <c r="F4239" s="36"/>
      <c r="H4239" s="1"/>
    </row>
    <row r="4240" spans="1:8" x14ac:dyDescent="0.25">
      <c r="A4240" s="36"/>
      <c r="F4240" s="36"/>
      <c r="H4240" s="1"/>
    </row>
    <row r="4241" spans="1:8" x14ac:dyDescent="0.25">
      <c r="A4241" s="36"/>
      <c r="F4241" s="36"/>
      <c r="H4241" s="1"/>
    </row>
    <row r="4242" spans="1:8" x14ac:dyDescent="0.25">
      <c r="A4242" s="36"/>
      <c r="F4242" s="36"/>
      <c r="H4242" s="1"/>
    </row>
    <row r="4243" spans="1:8" x14ac:dyDescent="0.25">
      <c r="A4243" s="36"/>
      <c r="F4243" s="36"/>
      <c r="H4243" s="1"/>
    </row>
    <row r="4244" spans="1:8" x14ac:dyDescent="0.25">
      <c r="A4244" s="36"/>
      <c r="F4244" s="36"/>
      <c r="H4244" s="1"/>
    </row>
    <row r="4245" spans="1:8" x14ac:dyDescent="0.25">
      <c r="A4245" s="36"/>
      <c r="F4245" s="36"/>
      <c r="H4245" s="1"/>
    </row>
    <row r="4246" spans="1:8" x14ac:dyDescent="0.25">
      <c r="A4246" s="36"/>
      <c r="F4246" s="36"/>
      <c r="H4246" s="1"/>
    </row>
    <row r="4247" spans="1:8" x14ac:dyDescent="0.25">
      <c r="A4247" s="36"/>
      <c r="F4247" s="36"/>
      <c r="H4247" s="1"/>
    </row>
    <row r="4248" spans="1:8" x14ac:dyDescent="0.25">
      <c r="A4248" s="36"/>
      <c r="F4248" s="36"/>
      <c r="H4248" s="1"/>
    </row>
    <row r="4249" spans="1:8" x14ac:dyDescent="0.25">
      <c r="A4249" s="36"/>
      <c r="F4249" s="36"/>
      <c r="H4249" s="1"/>
    </row>
    <row r="4250" spans="1:8" x14ac:dyDescent="0.25">
      <c r="A4250" s="36"/>
      <c r="F4250" s="36"/>
      <c r="H4250" s="1"/>
    </row>
    <row r="4251" spans="1:8" x14ac:dyDescent="0.25">
      <c r="A4251" s="36"/>
      <c r="F4251" s="36"/>
      <c r="H4251" s="1"/>
    </row>
    <row r="4252" spans="1:8" x14ac:dyDescent="0.25">
      <c r="A4252" s="36"/>
      <c r="F4252" s="36"/>
      <c r="H4252" s="1"/>
    </row>
    <row r="4253" spans="1:8" x14ac:dyDescent="0.25">
      <c r="A4253" s="36"/>
      <c r="F4253" s="36"/>
      <c r="H4253" s="1"/>
    </row>
    <row r="4254" spans="1:8" x14ac:dyDescent="0.25">
      <c r="A4254" s="36"/>
      <c r="F4254" s="36"/>
      <c r="H4254" s="1"/>
    </row>
    <row r="4255" spans="1:8" x14ac:dyDescent="0.25">
      <c r="A4255" s="36"/>
      <c r="F4255" s="36"/>
      <c r="H4255" s="1"/>
    </row>
    <row r="4256" spans="1:8" x14ac:dyDescent="0.25">
      <c r="A4256" s="36"/>
      <c r="F4256" s="36"/>
      <c r="H4256" s="1"/>
    </row>
    <row r="4257" spans="1:8" x14ac:dyDescent="0.25">
      <c r="A4257" s="36"/>
      <c r="F4257" s="36"/>
      <c r="H4257" s="1"/>
    </row>
    <row r="4258" spans="1:8" x14ac:dyDescent="0.25">
      <c r="A4258" s="36"/>
      <c r="F4258" s="36"/>
      <c r="H4258" s="1"/>
    </row>
    <row r="4259" spans="1:8" x14ac:dyDescent="0.25">
      <c r="A4259" s="36"/>
      <c r="F4259" s="36"/>
      <c r="H4259" s="1"/>
    </row>
    <row r="4260" spans="1:8" x14ac:dyDescent="0.25">
      <c r="A4260" s="36"/>
      <c r="F4260" s="36"/>
      <c r="H4260" s="1"/>
    </row>
    <row r="4261" spans="1:8" x14ac:dyDescent="0.25">
      <c r="A4261" s="36"/>
      <c r="F4261" s="36"/>
      <c r="H4261" s="1"/>
    </row>
    <row r="4262" spans="1:8" x14ac:dyDescent="0.25">
      <c r="A4262" s="36"/>
      <c r="F4262" s="36"/>
      <c r="H4262" s="1"/>
    </row>
    <row r="4263" spans="1:8" x14ac:dyDescent="0.25">
      <c r="A4263" s="36"/>
      <c r="F4263" s="36"/>
      <c r="H4263" s="1"/>
    </row>
    <row r="4264" spans="1:8" x14ac:dyDescent="0.25">
      <c r="A4264" s="36"/>
      <c r="F4264" s="36"/>
      <c r="H4264" s="1"/>
    </row>
    <row r="4265" spans="1:8" x14ac:dyDescent="0.25">
      <c r="A4265" s="36"/>
      <c r="F4265" s="36"/>
      <c r="H4265" s="1"/>
    </row>
    <row r="4266" spans="1:8" x14ac:dyDescent="0.25">
      <c r="A4266" s="36"/>
      <c r="F4266" s="36"/>
      <c r="H4266" s="1"/>
    </row>
    <row r="4267" spans="1:8" x14ac:dyDescent="0.25">
      <c r="A4267" s="36"/>
      <c r="F4267" s="36"/>
      <c r="H4267" s="1"/>
    </row>
    <row r="4268" spans="1:8" x14ac:dyDescent="0.25">
      <c r="A4268" s="36"/>
      <c r="F4268" s="36"/>
      <c r="H4268" s="1"/>
    </row>
    <row r="4269" spans="1:8" x14ac:dyDescent="0.25">
      <c r="A4269" s="36"/>
      <c r="F4269" s="36"/>
      <c r="H4269" s="1"/>
    </row>
    <row r="4270" spans="1:8" x14ac:dyDescent="0.25">
      <c r="A4270" s="36"/>
      <c r="F4270" s="36"/>
      <c r="H4270" s="1"/>
    </row>
    <row r="4271" spans="1:8" x14ac:dyDescent="0.25">
      <c r="A4271" s="36"/>
      <c r="F4271" s="36"/>
      <c r="H4271" s="1"/>
    </row>
    <row r="4272" spans="1:8" x14ac:dyDescent="0.25">
      <c r="A4272" s="36"/>
      <c r="F4272" s="36"/>
      <c r="H4272" s="1"/>
    </row>
    <row r="4273" spans="1:8" x14ac:dyDescent="0.25">
      <c r="A4273" s="36"/>
      <c r="F4273" s="36"/>
      <c r="H4273" s="1"/>
    </row>
    <row r="4274" spans="1:8" x14ac:dyDescent="0.25">
      <c r="A4274" s="36"/>
      <c r="F4274" s="36"/>
      <c r="H4274" s="1"/>
    </row>
    <row r="4275" spans="1:8" x14ac:dyDescent="0.25">
      <c r="A4275" s="36"/>
      <c r="F4275" s="36"/>
      <c r="H4275" s="1"/>
    </row>
    <row r="4276" spans="1:8" x14ac:dyDescent="0.25">
      <c r="A4276" s="36"/>
      <c r="F4276" s="36"/>
      <c r="H4276" s="1"/>
    </row>
    <row r="4277" spans="1:8" x14ac:dyDescent="0.25">
      <c r="A4277" s="36"/>
      <c r="F4277" s="36"/>
      <c r="H4277" s="1"/>
    </row>
    <row r="4278" spans="1:8" x14ac:dyDescent="0.25">
      <c r="A4278" s="36"/>
      <c r="F4278" s="36"/>
      <c r="H4278" s="1"/>
    </row>
    <row r="4279" spans="1:8" x14ac:dyDescent="0.25">
      <c r="A4279" s="36"/>
      <c r="F4279" s="36"/>
      <c r="H4279" s="1"/>
    </row>
    <row r="4280" spans="1:8" x14ac:dyDescent="0.25">
      <c r="A4280" s="36"/>
      <c r="F4280" s="36"/>
      <c r="H4280" s="1"/>
    </row>
    <row r="4281" spans="1:8" x14ac:dyDescent="0.25">
      <c r="A4281" s="36"/>
      <c r="F4281" s="36"/>
      <c r="H4281" s="1"/>
    </row>
    <row r="4282" spans="1:8" x14ac:dyDescent="0.25">
      <c r="A4282" s="36"/>
      <c r="F4282" s="36"/>
      <c r="H4282" s="1"/>
    </row>
    <row r="4283" spans="1:8" x14ac:dyDescent="0.25">
      <c r="A4283" s="36"/>
      <c r="F4283" s="36"/>
      <c r="H4283" s="1"/>
    </row>
    <row r="4284" spans="1:8" x14ac:dyDescent="0.25">
      <c r="A4284" s="36"/>
      <c r="F4284" s="36"/>
      <c r="H4284" s="1"/>
    </row>
    <row r="4285" spans="1:8" x14ac:dyDescent="0.25">
      <c r="A4285" s="36"/>
      <c r="F4285" s="36"/>
      <c r="H4285" s="1"/>
    </row>
    <row r="4286" spans="1:8" x14ac:dyDescent="0.25">
      <c r="A4286" s="36"/>
      <c r="F4286" s="36"/>
      <c r="H4286" s="1"/>
    </row>
    <row r="4287" spans="1:8" x14ac:dyDescent="0.25">
      <c r="A4287" s="36"/>
      <c r="F4287" s="36"/>
      <c r="H4287" s="1"/>
    </row>
    <row r="4288" spans="1:8" x14ac:dyDescent="0.25">
      <c r="A4288" s="36"/>
      <c r="F4288" s="36"/>
      <c r="H4288" s="1"/>
    </row>
    <row r="4289" spans="1:8" x14ac:dyDescent="0.25">
      <c r="A4289" s="36"/>
      <c r="F4289" s="36"/>
      <c r="H4289" s="1"/>
    </row>
    <row r="4290" spans="1:8" x14ac:dyDescent="0.25">
      <c r="A4290" s="36"/>
      <c r="F4290" s="36"/>
      <c r="H4290" s="1"/>
    </row>
    <row r="4291" spans="1:8" x14ac:dyDescent="0.25">
      <c r="A4291" s="36"/>
      <c r="F4291" s="36"/>
      <c r="H4291" s="1"/>
    </row>
    <row r="4292" spans="1:8" x14ac:dyDescent="0.25">
      <c r="A4292" s="36"/>
      <c r="F4292" s="36"/>
      <c r="H4292" s="1"/>
    </row>
    <row r="4293" spans="1:8" x14ac:dyDescent="0.25">
      <c r="A4293" s="36"/>
      <c r="F4293" s="36"/>
      <c r="H4293" s="1"/>
    </row>
    <row r="4294" spans="1:8" x14ac:dyDescent="0.25">
      <c r="A4294" s="36"/>
      <c r="F4294" s="36"/>
      <c r="H4294" s="1"/>
    </row>
    <row r="4295" spans="1:8" x14ac:dyDescent="0.25">
      <c r="A4295" s="36"/>
      <c r="F4295" s="36"/>
      <c r="H4295" s="1"/>
    </row>
    <row r="4296" spans="1:8" x14ac:dyDescent="0.25">
      <c r="A4296" s="36"/>
      <c r="F4296" s="36"/>
      <c r="H4296" s="1"/>
    </row>
    <row r="4297" spans="1:8" x14ac:dyDescent="0.25">
      <c r="A4297" s="36"/>
      <c r="F4297" s="36"/>
      <c r="H4297" s="1"/>
    </row>
    <row r="4298" spans="1:8" x14ac:dyDescent="0.25">
      <c r="A4298" s="36"/>
      <c r="F4298" s="36"/>
      <c r="H4298" s="1"/>
    </row>
    <row r="4299" spans="1:8" x14ac:dyDescent="0.25">
      <c r="A4299" s="36"/>
      <c r="F4299" s="36"/>
      <c r="H4299" s="1"/>
    </row>
    <row r="4300" spans="1:8" x14ac:dyDescent="0.25">
      <c r="A4300" s="36"/>
      <c r="F4300" s="36"/>
      <c r="H4300" s="1"/>
    </row>
    <row r="4301" spans="1:8" x14ac:dyDescent="0.25">
      <c r="A4301" s="36"/>
      <c r="F4301" s="36"/>
      <c r="H4301" s="1"/>
    </row>
    <row r="4302" spans="1:8" x14ac:dyDescent="0.25">
      <c r="A4302" s="36"/>
      <c r="F4302" s="36"/>
      <c r="H4302" s="1"/>
    </row>
    <row r="4303" spans="1:8" x14ac:dyDescent="0.25">
      <c r="A4303" s="36"/>
      <c r="F4303" s="36"/>
      <c r="H4303" s="1"/>
    </row>
    <row r="4304" spans="1:8" x14ac:dyDescent="0.25">
      <c r="A4304" s="36"/>
      <c r="F4304" s="36"/>
      <c r="H4304" s="1"/>
    </row>
    <row r="4305" spans="1:8" x14ac:dyDescent="0.25">
      <c r="A4305" s="36"/>
      <c r="F4305" s="36"/>
      <c r="H4305" s="1"/>
    </row>
    <row r="4306" spans="1:8" x14ac:dyDescent="0.25">
      <c r="A4306" s="36"/>
      <c r="F4306" s="36"/>
      <c r="H4306" s="1"/>
    </row>
    <row r="4307" spans="1:8" x14ac:dyDescent="0.25">
      <c r="A4307" s="36"/>
      <c r="F4307" s="36"/>
      <c r="H4307" s="1"/>
    </row>
    <row r="4308" spans="1:8" x14ac:dyDescent="0.25">
      <c r="A4308" s="36"/>
      <c r="F4308" s="36"/>
      <c r="H4308" s="1"/>
    </row>
    <row r="4309" spans="1:8" x14ac:dyDescent="0.25">
      <c r="A4309" s="36"/>
      <c r="F4309" s="36"/>
      <c r="H4309" s="1"/>
    </row>
    <row r="4310" spans="1:8" x14ac:dyDescent="0.25">
      <c r="A4310" s="36"/>
      <c r="F4310" s="36"/>
      <c r="H4310" s="1"/>
    </row>
    <row r="4311" spans="1:8" x14ac:dyDescent="0.25">
      <c r="A4311" s="36"/>
      <c r="F4311" s="36"/>
      <c r="H4311" s="1"/>
    </row>
    <row r="4312" spans="1:8" x14ac:dyDescent="0.25">
      <c r="A4312" s="36"/>
      <c r="F4312" s="36"/>
      <c r="H4312" s="1"/>
    </row>
    <row r="4313" spans="1:8" x14ac:dyDescent="0.25">
      <c r="A4313" s="36"/>
      <c r="F4313" s="36"/>
      <c r="H4313" s="1"/>
    </row>
    <row r="4314" spans="1:8" x14ac:dyDescent="0.25">
      <c r="A4314" s="36"/>
      <c r="F4314" s="36"/>
      <c r="H4314" s="1"/>
    </row>
    <row r="4315" spans="1:8" x14ac:dyDescent="0.25">
      <c r="A4315" s="36"/>
      <c r="F4315" s="36"/>
      <c r="H4315" s="1"/>
    </row>
    <row r="4316" spans="1:8" x14ac:dyDescent="0.25">
      <c r="A4316" s="36"/>
      <c r="F4316" s="36"/>
      <c r="H4316" s="1"/>
    </row>
    <row r="4317" spans="1:8" x14ac:dyDescent="0.25">
      <c r="A4317" s="36"/>
      <c r="F4317" s="36"/>
      <c r="H4317" s="1"/>
    </row>
    <row r="4318" spans="1:8" x14ac:dyDescent="0.25">
      <c r="A4318" s="36"/>
      <c r="F4318" s="36"/>
      <c r="H4318" s="1"/>
    </row>
    <row r="4319" spans="1:8" x14ac:dyDescent="0.25">
      <c r="A4319" s="36"/>
      <c r="F4319" s="36"/>
      <c r="H4319" s="1"/>
    </row>
    <row r="4320" spans="1:8" x14ac:dyDescent="0.25">
      <c r="A4320" s="36"/>
      <c r="F4320" s="36"/>
      <c r="H4320" s="1"/>
    </row>
    <row r="4321" spans="1:8" x14ac:dyDescent="0.25">
      <c r="A4321" s="36"/>
      <c r="F4321" s="36"/>
      <c r="H4321" s="1"/>
    </row>
    <row r="4322" spans="1:8" x14ac:dyDescent="0.25">
      <c r="A4322" s="36"/>
      <c r="F4322" s="36"/>
      <c r="H4322" s="1"/>
    </row>
    <row r="4323" spans="1:8" x14ac:dyDescent="0.25">
      <c r="A4323" s="36"/>
      <c r="F4323" s="36"/>
      <c r="H4323" s="1"/>
    </row>
    <row r="4324" spans="1:8" x14ac:dyDescent="0.25">
      <c r="A4324" s="36"/>
      <c r="F4324" s="36"/>
      <c r="H4324" s="1"/>
    </row>
    <row r="4325" spans="1:8" x14ac:dyDescent="0.25">
      <c r="A4325" s="36"/>
      <c r="F4325" s="36"/>
      <c r="H4325" s="1"/>
    </row>
    <row r="4326" spans="1:8" x14ac:dyDescent="0.25">
      <c r="A4326" s="36"/>
      <c r="F4326" s="36"/>
      <c r="H4326" s="1"/>
    </row>
    <row r="4327" spans="1:8" x14ac:dyDescent="0.25">
      <c r="A4327" s="36"/>
      <c r="F4327" s="36"/>
      <c r="H4327" s="1"/>
    </row>
    <row r="4328" spans="1:8" x14ac:dyDescent="0.25">
      <c r="A4328" s="36"/>
      <c r="F4328" s="36"/>
      <c r="H4328" s="1"/>
    </row>
    <row r="4329" spans="1:8" x14ac:dyDescent="0.25">
      <c r="A4329" s="36"/>
      <c r="F4329" s="36"/>
      <c r="H4329" s="1"/>
    </row>
    <row r="4330" spans="1:8" x14ac:dyDescent="0.25">
      <c r="A4330" s="36"/>
      <c r="F4330" s="36"/>
      <c r="H4330" s="1"/>
    </row>
    <row r="4331" spans="1:8" x14ac:dyDescent="0.25">
      <c r="A4331" s="36"/>
      <c r="F4331" s="36"/>
      <c r="H4331" s="1"/>
    </row>
    <row r="4332" spans="1:8" x14ac:dyDescent="0.25">
      <c r="A4332" s="36"/>
      <c r="F4332" s="36"/>
      <c r="H4332" s="1"/>
    </row>
    <row r="4333" spans="1:8" x14ac:dyDescent="0.25">
      <c r="A4333" s="36"/>
      <c r="F4333" s="36"/>
      <c r="H4333" s="1"/>
    </row>
    <row r="4334" spans="1:8" x14ac:dyDescent="0.25">
      <c r="A4334" s="36"/>
      <c r="F4334" s="36"/>
      <c r="H4334" s="1"/>
    </row>
    <row r="4335" spans="1:8" x14ac:dyDescent="0.25">
      <c r="A4335" s="36"/>
      <c r="F4335" s="36"/>
      <c r="H4335" s="1"/>
    </row>
    <row r="4336" spans="1:8" x14ac:dyDescent="0.25">
      <c r="A4336" s="36"/>
      <c r="F4336" s="36"/>
      <c r="H4336" s="1"/>
    </row>
    <row r="4337" spans="1:8" x14ac:dyDescent="0.25">
      <c r="A4337" s="36"/>
      <c r="F4337" s="36"/>
      <c r="H4337" s="1"/>
    </row>
    <row r="4338" spans="1:8" x14ac:dyDescent="0.25">
      <c r="A4338" s="36"/>
      <c r="F4338" s="36"/>
      <c r="H4338" s="1"/>
    </row>
    <row r="4339" spans="1:8" x14ac:dyDescent="0.25">
      <c r="A4339" s="36"/>
      <c r="F4339" s="36"/>
      <c r="H4339" s="1"/>
    </row>
    <row r="4340" spans="1:8" x14ac:dyDescent="0.25">
      <c r="A4340" s="36"/>
      <c r="F4340" s="36"/>
      <c r="H4340" s="1"/>
    </row>
    <row r="4341" spans="1:8" x14ac:dyDescent="0.25">
      <c r="A4341" s="36"/>
      <c r="F4341" s="36"/>
      <c r="H4341" s="1"/>
    </row>
    <row r="4342" spans="1:8" x14ac:dyDescent="0.25">
      <c r="A4342" s="36"/>
      <c r="F4342" s="36"/>
      <c r="H4342" s="1"/>
    </row>
    <row r="4343" spans="1:8" x14ac:dyDescent="0.25">
      <c r="A4343" s="36"/>
      <c r="F4343" s="36"/>
      <c r="H4343" s="1"/>
    </row>
    <row r="4344" spans="1:8" x14ac:dyDescent="0.25">
      <c r="A4344" s="36"/>
      <c r="F4344" s="36"/>
      <c r="H4344" s="1"/>
    </row>
    <row r="4345" spans="1:8" x14ac:dyDescent="0.25">
      <c r="A4345" s="36"/>
      <c r="F4345" s="36"/>
      <c r="H4345" s="1"/>
    </row>
    <row r="4346" spans="1:8" x14ac:dyDescent="0.25">
      <c r="A4346" s="36"/>
      <c r="F4346" s="36"/>
      <c r="H4346" s="1"/>
    </row>
    <row r="4347" spans="1:8" x14ac:dyDescent="0.25">
      <c r="A4347" s="36"/>
      <c r="F4347" s="36"/>
      <c r="H4347" s="1"/>
    </row>
    <row r="4348" spans="1:8" x14ac:dyDescent="0.25">
      <c r="A4348" s="36"/>
      <c r="F4348" s="36"/>
      <c r="H4348" s="1"/>
    </row>
    <row r="4349" spans="1:8" x14ac:dyDescent="0.25">
      <c r="A4349" s="36"/>
      <c r="F4349" s="36"/>
      <c r="H4349" s="1"/>
    </row>
    <row r="4350" spans="1:8" x14ac:dyDescent="0.25">
      <c r="A4350" s="36"/>
      <c r="F4350" s="36"/>
      <c r="H4350" s="1"/>
    </row>
    <row r="4351" spans="1:8" x14ac:dyDescent="0.25">
      <c r="A4351" s="36"/>
      <c r="F4351" s="36"/>
      <c r="H4351" s="1"/>
    </row>
    <row r="4352" spans="1:8" x14ac:dyDescent="0.25">
      <c r="A4352" s="36"/>
      <c r="F4352" s="36"/>
      <c r="H4352" s="1"/>
    </row>
    <row r="4353" spans="1:8" x14ac:dyDescent="0.25">
      <c r="A4353" s="36"/>
      <c r="F4353" s="36"/>
      <c r="H4353" s="1"/>
    </row>
    <row r="4354" spans="1:8" x14ac:dyDescent="0.25">
      <c r="A4354" s="36"/>
      <c r="F4354" s="36"/>
      <c r="H4354" s="1"/>
    </row>
    <row r="4355" spans="1:8" x14ac:dyDescent="0.25">
      <c r="A4355" s="36"/>
      <c r="F4355" s="36"/>
      <c r="H4355" s="1"/>
    </row>
    <row r="4356" spans="1:8" x14ac:dyDescent="0.25">
      <c r="A4356" s="36"/>
      <c r="F4356" s="36"/>
      <c r="H4356" s="1"/>
    </row>
    <row r="4357" spans="1:8" x14ac:dyDescent="0.25">
      <c r="A4357" s="36"/>
      <c r="F4357" s="36"/>
      <c r="H4357" s="1"/>
    </row>
    <row r="4358" spans="1:8" x14ac:dyDescent="0.25">
      <c r="A4358" s="36"/>
      <c r="F4358" s="36"/>
      <c r="H4358" s="1"/>
    </row>
    <row r="4359" spans="1:8" x14ac:dyDescent="0.25">
      <c r="A4359" s="36"/>
      <c r="F4359" s="36"/>
      <c r="H4359" s="1"/>
    </row>
    <row r="4360" spans="1:8" x14ac:dyDescent="0.25">
      <c r="A4360" s="36"/>
      <c r="F4360" s="36"/>
      <c r="H4360" s="1"/>
    </row>
    <row r="4361" spans="1:8" x14ac:dyDescent="0.25">
      <c r="A4361" s="36"/>
      <c r="F4361" s="36"/>
      <c r="H4361" s="1"/>
    </row>
    <row r="4362" spans="1:8" x14ac:dyDescent="0.25">
      <c r="A4362" s="36"/>
      <c r="F4362" s="36"/>
      <c r="H4362" s="1"/>
    </row>
    <row r="4363" spans="1:8" x14ac:dyDescent="0.25">
      <c r="A4363" s="36"/>
      <c r="F4363" s="36"/>
      <c r="H4363" s="1"/>
    </row>
    <row r="4364" spans="1:8" x14ac:dyDescent="0.25">
      <c r="A4364" s="36"/>
      <c r="F4364" s="36"/>
      <c r="H4364" s="1"/>
    </row>
    <row r="4365" spans="1:8" x14ac:dyDescent="0.25">
      <c r="A4365" s="36"/>
      <c r="F4365" s="36"/>
      <c r="H4365" s="1"/>
    </row>
    <row r="4366" spans="1:8" x14ac:dyDescent="0.25">
      <c r="A4366" s="36"/>
      <c r="F4366" s="36"/>
      <c r="H4366" s="1"/>
    </row>
    <row r="4367" spans="1:8" x14ac:dyDescent="0.25">
      <c r="A4367" s="36"/>
      <c r="F4367" s="36"/>
      <c r="H4367" s="1"/>
    </row>
    <row r="4368" spans="1:8" x14ac:dyDescent="0.25">
      <c r="A4368" s="36"/>
      <c r="F4368" s="36"/>
      <c r="H4368" s="1"/>
    </row>
    <row r="4369" spans="1:8" x14ac:dyDescent="0.25">
      <c r="A4369" s="36"/>
      <c r="F4369" s="36"/>
      <c r="H4369" s="1"/>
    </row>
    <row r="4370" spans="1:8" x14ac:dyDescent="0.25">
      <c r="A4370" s="36"/>
      <c r="F4370" s="36"/>
      <c r="H4370" s="1"/>
    </row>
    <row r="4371" spans="1:8" x14ac:dyDescent="0.25">
      <c r="A4371" s="36"/>
      <c r="F4371" s="36"/>
      <c r="H4371" s="1"/>
    </row>
    <row r="4372" spans="1:8" x14ac:dyDescent="0.25">
      <c r="A4372" s="36"/>
      <c r="F4372" s="36"/>
      <c r="H4372" s="1"/>
    </row>
    <row r="4373" spans="1:8" x14ac:dyDescent="0.25">
      <c r="A4373" s="36"/>
      <c r="F4373" s="36"/>
      <c r="H4373" s="1"/>
    </row>
    <row r="4374" spans="1:8" x14ac:dyDescent="0.25">
      <c r="A4374" s="36"/>
      <c r="F4374" s="36"/>
      <c r="H4374" s="1"/>
    </row>
    <row r="4375" spans="1:8" x14ac:dyDescent="0.25">
      <c r="A4375" s="36"/>
      <c r="F4375" s="36"/>
      <c r="H4375" s="1"/>
    </row>
    <row r="4376" spans="1:8" x14ac:dyDescent="0.25">
      <c r="A4376" s="36"/>
      <c r="F4376" s="36"/>
      <c r="H4376" s="1"/>
    </row>
    <row r="4377" spans="1:8" x14ac:dyDescent="0.25">
      <c r="A4377" s="36"/>
      <c r="F4377" s="36"/>
      <c r="H4377" s="1"/>
    </row>
    <row r="4378" spans="1:8" x14ac:dyDescent="0.25">
      <c r="A4378" s="36"/>
      <c r="F4378" s="36"/>
      <c r="H4378" s="1"/>
    </row>
    <row r="4379" spans="1:8" x14ac:dyDescent="0.25">
      <c r="A4379" s="36"/>
      <c r="F4379" s="36"/>
      <c r="H4379" s="1"/>
    </row>
    <row r="4380" spans="1:8" x14ac:dyDescent="0.25">
      <c r="A4380" s="36"/>
      <c r="F4380" s="36"/>
      <c r="H4380" s="1"/>
    </row>
    <row r="4381" spans="1:8" x14ac:dyDescent="0.25">
      <c r="A4381" s="36"/>
      <c r="F4381" s="36"/>
      <c r="H4381" s="1"/>
    </row>
    <row r="4382" spans="1:8" x14ac:dyDescent="0.25">
      <c r="A4382" s="36"/>
      <c r="F4382" s="36"/>
      <c r="H4382" s="1"/>
    </row>
    <row r="4383" spans="1:8" x14ac:dyDescent="0.25">
      <c r="A4383" s="36"/>
      <c r="F4383" s="36"/>
      <c r="H4383" s="1"/>
    </row>
    <row r="4384" spans="1:8" x14ac:dyDescent="0.25">
      <c r="A4384" s="36"/>
      <c r="F4384" s="36"/>
      <c r="H4384" s="1"/>
    </row>
    <row r="4385" spans="1:8" x14ac:dyDescent="0.25">
      <c r="A4385" s="36"/>
      <c r="F4385" s="36"/>
      <c r="H4385" s="1"/>
    </row>
    <row r="4386" spans="1:8" x14ac:dyDescent="0.25">
      <c r="A4386" s="36"/>
      <c r="F4386" s="36"/>
      <c r="H4386" s="1"/>
    </row>
    <row r="4387" spans="1:8" x14ac:dyDescent="0.25">
      <c r="A4387" s="36"/>
      <c r="F4387" s="36"/>
      <c r="H4387" s="1"/>
    </row>
    <row r="4388" spans="1:8" x14ac:dyDescent="0.25">
      <c r="A4388" s="36"/>
      <c r="F4388" s="36"/>
      <c r="H4388" s="1"/>
    </row>
    <row r="4389" spans="1:8" x14ac:dyDescent="0.25">
      <c r="A4389" s="36"/>
      <c r="F4389" s="36"/>
      <c r="H4389" s="1"/>
    </row>
    <row r="4390" spans="1:8" x14ac:dyDescent="0.25">
      <c r="A4390" s="36"/>
      <c r="F4390" s="36"/>
      <c r="H4390" s="1"/>
    </row>
    <row r="4391" spans="1:8" x14ac:dyDescent="0.25">
      <c r="A4391" s="36"/>
      <c r="F4391" s="36"/>
      <c r="H4391" s="1"/>
    </row>
    <row r="4392" spans="1:8" x14ac:dyDescent="0.25">
      <c r="A4392" s="36"/>
      <c r="F4392" s="36"/>
      <c r="H4392" s="1"/>
    </row>
    <row r="4393" spans="1:8" x14ac:dyDescent="0.25">
      <c r="A4393" s="36"/>
      <c r="F4393" s="36"/>
      <c r="H4393" s="1"/>
    </row>
    <row r="4394" spans="1:8" x14ac:dyDescent="0.25">
      <c r="A4394" s="36"/>
      <c r="F4394" s="36"/>
      <c r="H4394" s="1"/>
    </row>
    <row r="4395" spans="1:8" x14ac:dyDescent="0.25">
      <c r="A4395" s="36"/>
      <c r="F4395" s="36"/>
      <c r="H4395" s="1"/>
    </row>
    <row r="4396" spans="1:8" x14ac:dyDescent="0.25">
      <c r="A4396" s="36"/>
      <c r="F4396" s="36"/>
      <c r="H4396" s="1"/>
    </row>
    <row r="4397" spans="1:8" x14ac:dyDescent="0.25">
      <c r="A4397" s="36"/>
      <c r="F4397" s="36"/>
      <c r="H4397" s="1"/>
    </row>
    <row r="4398" spans="1:8" x14ac:dyDescent="0.25">
      <c r="A4398" s="36"/>
      <c r="F4398" s="36"/>
      <c r="H4398" s="1"/>
    </row>
    <row r="4399" spans="1:8" x14ac:dyDescent="0.25">
      <c r="A4399" s="36"/>
      <c r="F4399" s="36"/>
      <c r="H4399" s="1"/>
    </row>
    <row r="4400" spans="1:8" x14ac:dyDescent="0.25">
      <c r="A4400" s="36"/>
      <c r="F4400" s="36"/>
      <c r="H4400" s="1"/>
    </row>
    <row r="4401" spans="1:8" x14ac:dyDescent="0.25">
      <c r="A4401" s="36"/>
      <c r="F4401" s="36"/>
      <c r="H4401" s="1"/>
    </row>
    <row r="4402" spans="1:8" x14ac:dyDescent="0.25">
      <c r="A4402" s="36"/>
      <c r="F4402" s="36"/>
      <c r="H4402" s="1"/>
    </row>
    <row r="4403" spans="1:8" x14ac:dyDescent="0.25">
      <c r="A4403" s="36"/>
      <c r="F4403" s="36"/>
      <c r="H4403" s="1"/>
    </row>
    <row r="4404" spans="1:8" x14ac:dyDescent="0.25">
      <c r="A4404" s="36"/>
      <c r="F4404" s="36"/>
      <c r="H4404" s="1"/>
    </row>
    <row r="4405" spans="1:8" x14ac:dyDescent="0.25">
      <c r="A4405" s="36"/>
      <c r="F4405" s="36"/>
      <c r="H4405" s="1"/>
    </row>
    <row r="4406" spans="1:8" x14ac:dyDescent="0.25">
      <c r="A4406" s="36"/>
      <c r="F4406" s="36"/>
      <c r="H4406" s="1"/>
    </row>
    <row r="4407" spans="1:8" x14ac:dyDescent="0.25">
      <c r="A4407" s="36"/>
      <c r="F4407" s="36"/>
      <c r="H4407" s="1"/>
    </row>
    <row r="4408" spans="1:8" x14ac:dyDescent="0.25">
      <c r="A4408" s="36"/>
      <c r="F4408" s="36"/>
      <c r="H4408" s="1"/>
    </row>
    <row r="4409" spans="1:8" x14ac:dyDescent="0.25">
      <c r="A4409" s="36"/>
      <c r="F4409" s="36"/>
      <c r="H4409" s="1"/>
    </row>
    <row r="4410" spans="1:8" x14ac:dyDescent="0.25">
      <c r="A4410" s="36"/>
      <c r="F4410" s="36"/>
      <c r="H4410" s="1"/>
    </row>
    <row r="4411" spans="1:8" x14ac:dyDescent="0.25">
      <c r="A4411" s="36"/>
      <c r="F4411" s="36"/>
      <c r="H4411" s="1"/>
    </row>
    <row r="4412" spans="1:8" x14ac:dyDescent="0.25">
      <c r="A4412" s="36"/>
      <c r="F4412" s="36"/>
      <c r="H4412" s="1"/>
    </row>
    <row r="4413" spans="1:8" x14ac:dyDescent="0.25">
      <c r="A4413" s="36"/>
      <c r="F4413" s="36"/>
      <c r="H4413" s="1"/>
    </row>
    <row r="4414" spans="1:8" x14ac:dyDescent="0.25">
      <c r="A4414" s="36"/>
      <c r="F4414" s="36"/>
      <c r="H4414" s="1"/>
    </row>
    <row r="4415" spans="1:8" x14ac:dyDescent="0.25">
      <c r="A4415" s="36"/>
      <c r="F4415" s="36"/>
      <c r="H4415" s="1"/>
    </row>
    <row r="4416" spans="1:8" x14ac:dyDescent="0.25">
      <c r="A4416" s="36"/>
      <c r="F4416" s="36"/>
      <c r="H4416" s="1"/>
    </row>
    <row r="4417" spans="1:8" x14ac:dyDescent="0.25">
      <c r="A4417" s="36"/>
      <c r="F4417" s="36"/>
      <c r="H4417" s="1"/>
    </row>
    <row r="4418" spans="1:8" x14ac:dyDescent="0.25">
      <c r="A4418" s="36"/>
      <c r="F4418" s="36"/>
      <c r="H4418" s="1"/>
    </row>
    <row r="4419" spans="1:8" x14ac:dyDescent="0.25">
      <c r="A4419" s="36"/>
      <c r="F4419" s="36"/>
      <c r="H4419" s="1"/>
    </row>
    <row r="4420" spans="1:8" x14ac:dyDescent="0.25">
      <c r="A4420" s="36"/>
      <c r="F4420" s="36"/>
      <c r="H4420" s="1"/>
    </row>
    <row r="4421" spans="1:8" x14ac:dyDescent="0.25">
      <c r="A4421" s="36"/>
      <c r="F4421" s="36"/>
      <c r="H4421" s="1"/>
    </row>
    <row r="4422" spans="1:8" x14ac:dyDescent="0.25">
      <c r="A4422" s="36"/>
      <c r="F4422" s="36"/>
      <c r="H4422" s="1"/>
    </row>
    <row r="4423" spans="1:8" x14ac:dyDescent="0.25">
      <c r="A4423" s="36"/>
      <c r="F4423" s="36"/>
      <c r="H4423" s="1"/>
    </row>
    <row r="4424" spans="1:8" x14ac:dyDescent="0.25">
      <c r="A4424" s="36"/>
      <c r="F4424" s="36"/>
      <c r="H4424" s="1"/>
    </row>
    <row r="4425" spans="1:8" x14ac:dyDescent="0.25">
      <c r="A4425" s="36"/>
      <c r="F4425" s="36"/>
      <c r="H4425" s="1"/>
    </row>
    <row r="4426" spans="1:8" x14ac:dyDescent="0.25">
      <c r="A4426" s="36"/>
      <c r="F4426" s="36"/>
      <c r="H4426" s="1"/>
    </row>
    <row r="4427" spans="1:8" x14ac:dyDescent="0.25">
      <c r="A4427" s="36"/>
      <c r="F4427" s="36"/>
      <c r="H4427" s="1"/>
    </row>
    <row r="4428" spans="1:8" x14ac:dyDescent="0.25">
      <c r="A4428" s="36"/>
      <c r="F4428" s="36"/>
      <c r="H4428" s="1"/>
    </row>
    <row r="4429" spans="1:8" x14ac:dyDescent="0.25">
      <c r="A4429" s="36"/>
      <c r="F4429" s="36"/>
      <c r="H4429" s="1"/>
    </row>
    <row r="4430" spans="1:8" x14ac:dyDescent="0.25">
      <c r="A4430" s="36"/>
      <c r="F4430" s="36"/>
      <c r="H4430" s="1"/>
    </row>
    <row r="4431" spans="1:8" x14ac:dyDescent="0.25">
      <c r="A4431" s="36"/>
      <c r="F4431" s="36"/>
      <c r="H4431" s="1"/>
    </row>
    <row r="4432" spans="1:8" x14ac:dyDescent="0.25">
      <c r="A4432" s="36"/>
      <c r="F4432" s="36"/>
      <c r="H4432" s="1"/>
    </row>
    <row r="4433" spans="1:8" x14ac:dyDescent="0.25">
      <c r="A4433" s="36"/>
      <c r="F4433" s="36"/>
      <c r="H4433" s="1"/>
    </row>
    <row r="4434" spans="1:8" x14ac:dyDescent="0.25">
      <c r="A4434" s="36"/>
      <c r="F4434" s="36"/>
      <c r="H4434" s="1"/>
    </row>
    <row r="4435" spans="1:8" x14ac:dyDescent="0.25">
      <c r="A4435" s="36"/>
      <c r="F4435" s="36"/>
      <c r="H4435" s="1"/>
    </row>
    <row r="4436" spans="1:8" x14ac:dyDescent="0.25">
      <c r="A4436" s="36"/>
      <c r="F4436" s="36"/>
      <c r="H4436" s="1"/>
    </row>
    <row r="4437" spans="1:8" x14ac:dyDescent="0.25">
      <c r="A4437" s="36"/>
      <c r="F4437" s="36"/>
      <c r="H4437" s="1"/>
    </row>
    <row r="4438" spans="1:8" x14ac:dyDescent="0.25">
      <c r="A4438" s="36"/>
      <c r="F4438" s="36"/>
      <c r="H4438" s="1"/>
    </row>
    <row r="4439" spans="1:8" x14ac:dyDescent="0.25">
      <c r="A4439" s="36"/>
      <c r="F4439" s="36"/>
      <c r="H4439" s="1"/>
    </row>
    <row r="4440" spans="1:8" x14ac:dyDescent="0.25">
      <c r="A4440" s="36"/>
      <c r="F4440" s="36"/>
      <c r="H4440" s="1"/>
    </row>
    <row r="4441" spans="1:8" x14ac:dyDescent="0.25">
      <c r="A4441" s="36"/>
      <c r="F4441" s="36"/>
      <c r="H4441" s="1"/>
    </row>
    <row r="4442" spans="1:8" x14ac:dyDescent="0.25">
      <c r="A4442" s="36"/>
      <c r="F4442" s="36"/>
      <c r="H4442" s="1"/>
    </row>
    <row r="4443" spans="1:8" x14ac:dyDescent="0.25">
      <c r="A4443" s="36"/>
      <c r="F4443" s="36"/>
      <c r="H4443" s="1"/>
    </row>
    <row r="4444" spans="1:8" x14ac:dyDescent="0.25">
      <c r="A4444" s="36"/>
      <c r="F4444" s="36"/>
      <c r="H4444" s="1"/>
    </row>
    <row r="4445" spans="1:8" x14ac:dyDescent="0.25">
      <c r="A4445" s="36"/>
      <c r="F4445" s="36"/>
      <c r="H4445" s="1"/>
    </row>
    <row r="4446" spans="1:8" x14ac:dyDescent="0.25">
      <c r="A4446" s="36"/>
      <c r="F4446" s="36"/>
      <c r="H4446" s="1"/>
    </row>
    <row r="4447" spans="1:8" x14ac:dyDescent="0.25">
      <c r="A4447" s="36"/>
      <c r="F4447" s="36"/>
      <c r="H4447" s="1"/>
    </row>
    <row r="4448" spans="1:8" x14ac:dyDescent="0.25">
      <c r="A4448" s="36"/>
      <c r="F4448" s="36"/>
      <c r="H4448" s="1"/>
    </row>
    <row r="4449" spans="1:8" x14ac:dyDescent="0.25">
      <c r="A4449" s="36"/>
      <c r="F4449" s="36"/>
      <c r="H4449" s="1"/>
    </row>
    <row r="4450" spans="1:8" x14ac:dyDescent="0.25">
      <c r="A4450" s="36"/>
      <c r="F4450" s="36"/>
      <c r="H4450" s="1"/>
    </row>
    <row r="4451" spans="1:8" x14ac:dyDescent="0.25">
      <c r="A4451" s="36"/>
      <c r="F4451" s="36"/>
      <c r="H4451" s="1"/>
    </row>
    <row r="4452" spans="1:8" x14ac:dyDescent="0.25">
      <c r="A4452" s="36"/>
      <c r="F4452" s="36"/>
      <c r="H4452" s="1"/>
    </row>
    <row r="4453" spans="1:8" x14ac:dyDescent="0.25">
      <c r="A4453" s="36"/>
      <c r="F4453" s="36"/>
      <c r="H4453" s="1"/>
    </row>
    <row r="4454" spans="1:8" x14ac:dyDescent="0.25">
      <c r="A4454" s="36"/>
      <c r="F4454" s="36"/>
      <c r="H4454" s="1"/>
    </row>
    <row r="4455" spans="1:8" x14ac:dyDescent="0.25">
      <c r="A4455" s="36"/>
      <c r="F4455" s="36"/>
      <c r="H4455" s="1"/>
    </row>
    <row r="4456" spans="1:8" x14ac:dyDescent="0.25">
      <c r="A4456" s="36"/>
      <c r="F4456" s="36"/>
      <c r="H4456" s="1"/>
    </row>
    <row r="4457" spans="1:8" x14ac:dyDescent="0.25">
      <c r="A4457" s="36"/>
      <c r="F4457" s="36"/>
      <c r="H4457" s="1"/>
    </row>
    <row r="4458" spans="1:8" x14ac:dyDescent="0.25">
      <c r="A4458" s="36"/>
      <c r="F4458" s="36"/>
      <c r="H4458" s="1"/>
    </row>
    <row r="4459" spans="1:8" x14ac:dyDescent="0.25">
      <c r="A4459" s="36"/>
      <c r="F4459" s="36"/>
      <c r="H4459" s="1"/>
    </row>
    <row r="4460" spans="1:8" x14ac:dyDescent="0.25">
      <c r="A4460" s="36"/>
      <c r="F4460" s="36"/>
      <c r="H4460" s="1"/>
    </row>
    <row r="4461" spans="1:8" x14ac:dyDescent="0.25">
      <c r="A4461" s="36"/>
      <c r="F4461" s="36"/>
      <c r="H4461" s="1"/>
    </row>
    <row r="4462" spans="1:8" x14ac:dyDescent="0.25">
      <c r="A4462" s="36"/>
      <c r="F4462" s="36"/>
      <c r="H4462" s="1"/>
    </row>
    <row r="4463" spans="1:8" x14ac:dyDescent="0.25">
      <c r="A4463" s="36"/>
      <c r="F4463" s="36"/>
      <c r="H4463" s="1"/>
    </row>
    <row r="4464" spans="1:8" x14ac:dyDescent="0.25">
      <c r="A4464" s="36"/>
      <c r="F4464" s="36"/>
      <c r="H4464" s="1"/>
    </row>
    <row r="4465" spans="1:8" x14ac:dyDescent="0.25">
      <c r="A4465" s="36"/>
      <c r="F4465" s="36"/>
      <c r="H4465" s="1"/>
    </row>
    <row r="4466" spans="1:8" x14ac:dyDescent="0.25">
      <c r="A4466" s="36"/>
      <c r="F4466" s="36"/>
      <c r="H4466" s="1"/>
    </row>
    <row r="4467" spans="1:8" x14ac:dyDescent="0.25">
      <c r="A4467" s="36"/>
      <c r="F4467" s="36"/>
      <c r="H4467" s="1"/>
    </row>
    <row r="4468" spans="1:8" x14ac:dyDescent="0.25">
      <c r="A4468" s="36"/>
      <c r="F4468" s="36"/>
      <c r="H4468" s="1"/>
    </row>
    <row r="4469" spans="1:8" x14ac:dyDescent="0.25">
      <c r="A4469" s="36"/>
      <c r="F4469" s="36"/>
      <c r="H4469" s="1"/>
    </row>
    <row r="4470" spans="1:8" x14ac:dyDescent="0.25">
      <c r="A4470" s="36"/>
      <c r="F4470" s="36"/>
      <c r="H4470" s="1"/>
    </row>
    <row r="4471" spans="1:8" x14ac:dyDescent="0.25">
      <c r="A4471" s="36"/>
      <c r="F4471" s="36"/>
      <c r="H4471" s="1"/>
    </row>
    <row r="4472" spans="1:8" x14ac:dyDescent="0.25">
      <c r="A4472" s="36"/>
      <c r="F4472" s="36"/>
      <c r="H4472" s="1"/>
    </row>
    <row r="4473" spans="1:8" x14ac:dyDescent="0.25">
      <c r="A4473" s="36"/>
      <c r="F4473" s="36"/>
      <c r="H4473" s="1"/>
    </row>
    <row r="4474" spans="1:8" x14ac:dyDescent="0.25">
      <c r="A4474" s="36"/>
      <c r="F4474" s="36"/>
      <c r="H4474" s="1"/>
    </row>
    <row r="4475" spans="1:8" x14ac:dyDescent="0.25">
      <c r="A4475" s="36"/>
      <c r="F4475" s="36"/>
      <c r="H4475" s="1"/>
    </row>
    <row r="4476" spans="1:8" x14ac:dyDescent="0.25">
      <c r="A4476" s="36"/>
      <c r="F4476" s="36"/>
      <c r="H4476" s="1"/>
    </row>
    <row r="4477" spans="1:8" x14ac:dyDescent="0.25">
      <c r="A4477" s="36"/>
      <c r="F4477" s="36"/>
      <c r="H4477" s="1"/>
    </row>
    <row r="4478" spans="1:8" x14ac:dyDescent="0.25">
      <c r="A4478" s="36"/>
      <c r="F4478" s="36"/>
      <c r="H4478" s="1"/>
    </row>
    <row r="4479" spans="1:8" x14ac:dyDescent="0.25">
      <c r="A4479" s="36"/>
      <c r="F4479" s="36"/>
      <c r="H4479" s="1"/>
    </row>
    <row r="4480" spans="1:8" x14ac:dyDescent="0.25">
      <c r="A4480" s="36"/>
      <c r="F4480" s="36"/>
      <c r="H4480" s="1"/>
    </row>
    <row r="4481" spans="1:8" x14ac:dyDescent="0.25">
      <c r="A4481" s="36"/>
      <c r="F4481" s="36"/>
      <c r="H4481" s="1"/>
    </row>
    <row r="4482" spans="1:8" x14ac:dyDescent="0.25">
      <c r="A4482" s="36"/>
      <c r="F4482" s="36"/>
      <c r="H4482" s="1"/>
    </row>
    <row r="4483" spans="1:8" x14ac:dyDescent="0.25">
      <c r="A4483" s="36"/>
      <c r="F4483" s="36"/>
      <c r="H4483" s="1"/>
    </row>
    <row r="4484" spans="1:8" x14ac:dyDescent="0.25">
      <c r="A4484" s="36"/>
      <c r="F4484" s="36"/>
      <c r="H4484" s="1"/>
    </row>
    <row r="4485" spans="1:8" x14ac:dyDescent="0.25">
      <c r="A4485" s="36"/>
      <c r="F4485" s="36"/>
      <c r="H4485" s="1"/>
    </row>
    <row r="4486" spans="1:8" x14ac:dyDescent="0.25">
      <c r="A4486" s="36"/>
      <c r="F4486" s="36"/>
      <c r="H4486" s="1"/>
    </row>
    <row r="4487" spans="1:8" x14ac:dyDescent="0.25">
      <c r="A4487" s="36"/>
      <c r="F4487" s="36"/>
      <c r="H4487" s="1"/>
    </row>
    <row r="4488" spans="1:8" x14ac:dyDescent="0.25">
      <c r="A4488" s="36"/>
      <c r="F4488" s="36"/>
      <c r="H4488" s="1"/>
    </row>
    <row r="4489" spans="1:8" x14ac:dyDescent="0.25">
      <c r="A4489" s="36"/>
      <c r="F4489" s="36"/>
      <c r="H4489" s="1"/>
    </row>
    <row r="4490" spans="1:8" x14ac:dyDescent="0.25">
      <c r="A4490" s="36"/>
      <c r="F4490" s="36"/>
      <c r="H4490" s="1"/>
    </row>
    <row r="4491" spans="1:8" x14ac:dyDescent="0.25">
      <c r="A4491" s="36"/>
      <c r="F4491" s="36"/>
      <c r="H4491" s="1"/>
    </row>
    <row r="4492" spans="1:8" x14ac:dyDescent="0.25">
      <c r="A4492" s="36"/>
      <c r="F4492" s="36"/>
      <c r="H4492" s="1"/>
    </row>
    <row r="4493" spans="1:8" x14ac:dyDescent="0.25">
      <c r="A4493" s="36"/>
      <c r="F4493" s="36"/>
      <c r="H4493" s="1"/>
    </row>
    <row r="4494" spans="1:8" x14ac:dyDescent="0.25">
      <c r="A4494" s="36"/>
      <c r="F4494" s="36"/>
      <c r="H4494" s="1"/>
    </row>
    <row r="4495" spans="1:8" x14ac:dyDescent="0.25">
      <c r="A4495" s="36"/>
      <c r="F4495" s="36"/>
      <c r="H4495" s="1"/>
    </row>
    <row r="4496" spans="1:8" x14ac:dyDescent="0.25">
      <c r="A4496" s="36"/>
      <c r="F4496" s="36"/>
      <c r="H4496" s="1"/>
    </row>
    <row r="4497" spans="1:8" x14ac:dyDescent="0.25">
      <c r="A4497" s="36"/>
      <c r="F4497" s="36"/>
      <c r="H4497" s="1"/>
    </row>
    <row r="4498" spans="1:8" x14ac:dyDescent="0.25">
      <c r="A4498" s="36"/>
      <c r="F4498" s="36"/>
      <c r="H4498" s="1"/>
    </row>
    <row r="4499" spans="1:8" x14ac:dyDescent="0.25">
      <c r="A4499" s="36"/>
      <c r="F4499" s="36"/>
      <c r="H4499" s="1"/>
    </row>
    <row r="4500" spans="1:8" x14ac:dyDescent="0.25">
      <c r="A4500" s="36"/>
      <c r="F4500" s="36"/>
      <c r="H4500" s="1"/>
    </row>
    <row r="4501" spans="1:8" x14ac:dyDescent="0.25">
      <c r="A4501" s="36"/>
      <c r="F4501" s="36"/>
      <c r="H4501" s="1"/>
    </row>
    <row r="4502" spans="1:8" x14ac:dyDescent="0.25">
      <c r="A4502" s="36"/>
      <c r="F4502" s="36"/>
      <c r="H4502" s="1"/>
    </row>
    <row r="4503" spans="1:8" x14ac:dyDescent="0.25">
      <c r="A4503" s="36"/>
      <c r="F4503" s="36"/>
      <c r="H4503" s="1"/>
    </row>
    <row r="4504" spans="1:8" x14ac:dyDescent="0.25">
      <c r="A4504" s="36"/>
      <c r="F4504" s="36"/>
      <c r="H4504" s="1"/>
    </row>
    <row r="4505" spans="1:8" x14ac:dyDescent="0.25">
      <c r="A4505" s="36"/>
      <c r="F4505" s="36"/>
      <c r="H4505" s="1"/>
    </row>
    <row r="4506" spans="1:8" x14ac:dyDescent="0.25">
      <c r="A4506" s="36"/>
      <c r="F4506" s="36"/>
      <c r="H4506" s="1"/>
    </row>
    <row r="4507" spans="1:8" x14ac:dyDescent="0.25">
      <c r="A4507" s="36"/>
      <c r="F4507" s="36"/>
      <c r="H4507" s="1"/>
    </row>
    <row r="4508" spans="1:8" x14ac:dyDescent="0.25">
      <c r="A4508" s="36"/>
      <c r="F4508" s="36"/>
      <c r="H4508" s="1"/>
    </row>
    <row r="4509" spans="1:8" x14ac:dyDescent="0.25">
      <c r="A4509" s="36"/>
      <c r="F4509" s="36"/>
      <c r="H4509" s="1"/>
    </row>
    <row r="4510" spans="1:8" x14ac:dyDescent="0.25">
      <c r="A4510" s="36"/>
      <c r="F4510" s="36"/>
      <c r="H4510" s="1"/>
    </row>
    <row r="4511" spans="1:8" x14ac:dyDescent="0.25">
      <c r="A4511" s="36"/>
      <c r="F4511" s="36"/>
      <c r="H4511" s="1"/>
    </row>
    <row r="4512" spans="1:8" x14ac:dyDescent="0.25">
      <c r="A4512" s="36"/>
      <c r="F4512" s="36"/>
      <c r="H4512" s="1"/>
    </row>
    <row r="4513" spans="1:8" x14ac:dyDescent="0.25">
      <c r="A4513" s="36"/>
      <c r="F4513" s="36"/>
      <c r="H4513" s="1"/>
    </row>
    <row r="4514" spans="1:8" x14ac:dyDescent="0.25">
      <c r="A4514" s="36"/>
      <c r="F4514" s="36"/>
      <c r="H4514" s="1"/>
    </row>
    <row r="4515" spans="1:8" x14ac:dyDescent="0.25">
      <c r="A4515" s="36"/>
      <c r="F4515" s="36"/>
      <c r="H4515" s="1"/>
    </row>
    <row r="4516" spans="1:8" x14ac:dyDescent="0.25">
      <c r="A4516" s="36"/>
      <c r="F4516" s="36"/>
      <c r="H4516" s="1"/>
    </row>
    <row r="4517" spans="1:8" x14ac:dyDescent="0.25">
      <c r="A4517" s="36"/>
      <c r="F4517" s="36"/>
      <c r="H4517" s="1"/>
    </row>
    <row r="4518" spans="1:8" x14ac:dyDescent="0.25">
      <c r="A4518" s="36"/>
      <c r="F4518" s="36"/>
      <c r="H4518" s="1"/>
    </row>
    <row r="4519" spans="1:8" x14ac:dyDescent="0.25">
      <c r="A4519" s="36"/>
      <c r="F4519" s="36"/>
      <c r="H4519" s="1"/>
    </row>
    <row r="4520" spans="1:8" x14ac:dyDescent="0.25">
      <c r="A4520" s="36"/>
      <c r="F4520" s="36"/>
      <c r="H4520" s="1"/>
    </row>
    <row r="4521" spans="1:8" x14ac:dyDescent="0.25">
      <c r="A4521" s="36"/>
      <c r="F4521" s="36"/>
      <c r="H4521" s="1"/>
    </row>
    <row r="4522" spans="1:8" x14ac:dyDescent="0.25">
      <c r="A4522" s="36"/>
      <c r="F4522" s="36"/>
      <c r="H4522" s="1"/>
    </row>
    <row r="4523" spans="1:8" x14ac:dyDescent="0.25">
      <c r="A4523" s="36"/>
      <c r="F4523" s="36"/>
      <c r="H4523" s="1"/>
    </row>
    <row r="4524" spans="1:8" x14ac:dyDescent="0.25">
      <c r="A4524" s="36"/>
      <c r="F4524" s="36"/>
      <c r="H4524" s="1"/>
    </row>
    <row r="4525" spans="1:8" x14ac:dyDescent="0.25">
      <c r="A4525" s="36"/>
      <c r="F4525" s="36"/>
      <c r="H4525" s="1"/>
    </row>
    <row r="4526" spans="1:8" x14ac:dyDescent="0.25">
      <c r="A4526" s="36"/>
      <c r="F4526" s="36"/>
      <c r="H4526" s="1"/>
    </row>
    <row r="4527" spans="1:8" x14ac:dyDescent="0.25">
      <c r="A4527" s="36"/>
      <c r="F4527" s="36"/>
      <c r="H4527" s="1"/>
    </row>
    <row r="4528" spans="1:8" x14ac:dyDescent="0.25">
      <c r="A4528" s="36"/>
      <c r="F4528" s="36"/>
      <c r="H4528" s="1"/>
    </row>
    <row r="4529" spans="1:8" x14ac:dyDescent="0.25">
      <c r="A4529" s="36"/>
      <c r="F4529" s="36"/>
      <c r="H4529" s="1"/>
    </row>
    <row r="4530" spans="1:8" x14ac:dyDescent="0.25">
      <c r="A4530" s="36"/>
      <c r="F4530" s="36"/>
      <c r="H4530" s="1"/>
    </row>
    <row r="4531" spans="1:8" x14ac:dyDescent="0.25">
      <c r="A4531" s="36"/>
      <c r="F4531" s="36"/>
      <c r="H4531" s="1"/>
    </row>
    <row r="4532" spans="1:8" x14ac:dyDescent="0.25">
      <c r="A4532" s="36"/>
      <c r="F4532" s="36"/>
      <c r="H4532" s="1"/>
    </row>
    <row r="4533" spans="1:8" x14ac:dyDescent="0.25">
      <c r="A4533" s="36"/>
      <c r="F4533" s="36"/>
      <c r="H4533" s="1"/>
    </row>
    <row r="4534" spans="1:8" x14ac:dyDescent="0.25">
      <c r="A4534" s="36"/>
      <c r="F4534" s="36"/>
      <c r="H4534" s="1"/>
    </row>
    <row r="4535" spans="1:8" x14ac:dyDescent="0.25">
      <c r="A4535" s="36"/>
      <c r="F4535" s="36"/>
      <c r="H4535" s="1"/>
    </row>
    <row r="4536" spans="1:8" x14ac:dyDescent="0.25">
      <c r="A4536" s="36"/>
      <c r="F4536" s="36"/>
      <c r="H4536" s="1"/>
    </row>
    <row r="4537" spans="1:8" x14ac:dyDescent="0.25">
      <c r="A4537" s="36"/>
      <c r="F4537" s="36"/>
      <c r="H4537" s="1"/>
    </row>
    <row r="4538" spans="1:8" x14ac:dyDescent="0.25">
      <c r="A4538" s="36"/>
      <c r="F4538" s="36"/>
      <c r="H4538" s="1"/>
    </row>
    <row r="4539" spans="1:8" x14ac:dyDescent="0.25">
      <c r="A4539" s="36"/>
      <c r="F4539" s="36"/>
      <c r="H4539" s="1"/>
    </row>
    <row r="4540" spans="1:8" x14ac:dyDescent="0.25">
      <c r="A4540" s="36"/>
      <c r="F4540" s="36"/>
      <c r="H4540" s="1"/>
    </row>
    <row r="4541" spans="1:8" x14ac:dyDescent="0.25">
      <c r="A4541" s="36"/>
      <c r="F4541" s="36"/>
      <c r="H4541" s="1"/>
    </row>
    <row r="4542" spans="1:8" x14ac:dyDescent="0.25">
      <c r="A4542" s="36"/>
      <c r="F4542" s="36"/>
      <c r="H4542" s="1"/>
    </row>
    <row r="4543" spans="1:8" x14ac:dyDescent="0.25">
      <c r="A4543" s="36"/>
      <c r="F4543" s="36"/>
      <c r="H4543" s="1"/>
    </row>
    <row r="4544" spans="1:8" x14ac:dyDescent="0.25">
      <c r="A4544" s="36"/>
      <c r="F4544" s="36"/>
      <c r="H4544" s="1"/>
    </row>
    <row r="4545" spans="1:8" x14ac:dyDescent="0.25">
      <c r="A4545" s="36"/>
      <c r="F4545" s="36"/>
      <c r="H4545" s="1"/>
    </row>
    <row r="4546" spans="1:8" x14ac:dyDescent="0.25">
      <c r="A4546" s="36"/>
      <c r="F4546" s="36"/>
      <c r="H4546" s="1"/>
    </row>
    <row r="4547" spans="1:8" x14ac:dyDescent="0.25">
      <c r="A4547" s="36"/>
      <c r="F4547" s="36"/>
      <c r="H4547" s="1"/>
    </row>
    <row r="4548" spans="1:8" x14ac:dyDescent="0.25">
      <c r="A4548" s="36"/>
      <c r="F4548" s="36"/>
      <c r="H4548" s="1"/>
    </row>
    <row r="4549" spans="1:8" x14ac:dyDescent="0.25">
      <c r="A4549" s="36"/>
      <c r="F4549" s="36"/>
      <c r="H4549" s="1"/>
    </row>
    <row r="4550" spans="1:8" x14ac:dyDescent="0.25">
      <c r="A4550" s="36"/>
      <c r="F4550" s="36"/>
      <c r="H4550" s="1"/>
    </row>
    <row r="4551" spans="1:8" x14ac:dyDescent="0.25">
      <c r="A4551" s="36"/>
      <c r="F4551" s="36"/>
      <c r="H4551" s="1"/>
    </row>
    <row r="4552" spans="1:8" x14ac:dyDescent="0.25">
      <c r="A4552" s="36"/>
      <c r="F4552" s="36"/>
      <c r="H4552" s="1"/>
    </row>
    <row r="4553" spans="1:8" x14ac:dyDescent="0.25">
      <c r="A4553" s="36"/>
      <c r="F4553" s="36"/>
      <c r="H4553" s="1"/>
    </row>
    <row r="4554" spans="1:8" x14ac:dyDescent="0.25">
      <c r="A4554" s="36"/>
      <c r="F4554" s="36"/>
      <c r="H4554" s="1"/>
    </row>
    <row r="4555" spans="1:8" x14ac:dyDescent="0.25">
      <c r="A4555" s="36"/>
      <c r="F4555" s="36"/>
      <c r="H4555" s="1"/>
    </row>
    <row r="4556" spans="1:8" x14ac:dyDescent="0.25">
      <c r="A4556" s="36"/>
      <c r="F4556" s="36"/>
      <c r="H4556" s="1"/>
    </row>
    <row r="4557" spans="1:8" x14ac:dyDescent="0.25">
      <c r="A4557" s="36"/>
      <c r="F4557" s="36"/>
      <c r="H4557" s="1"/>
    </row>
    <row r="4558" spans="1:8" x14ac:dyDescent="0.25">
      <c r="A4558" s="36"/>
      <c r="F4558" s="36"/>
      <c r="H4558" s="1"/>
    </row>
    <row r="4559" spans="1:8" x14ac:dyDescent="0.25">
      <c r="A4559" s="36"/>
      <c r="F4559" s="36"/>
      <c r="H4559" s="1"/>
    </row>
    <row r="4560" spans="1:8" x14ac:dyDescent="0.25">
      <c r="A4560" s="36"/>
      <c r="F4560" s="36"/>
      <c r="H4560" s="1"/>
    </row>
    <row r="4561" spans="1:8" x14ac:dyDescent="0.25">
      <c r="A4561" s="36"/>
      <c r="F4561" s="36"/>
      <c r="H4561" s="1"/>
    </row>
    <row r="4562" spans="1:8" x14ac:dyDescent="0.25">
      <c r="A4562" s="36"/>
      <c r="F4562" s="36"/>
      <c r="H4562" s="1"/>
    </row>
    <row r="4563" spans="1:8" x14ac:dyDescent="0.25">
      <c r="A4563" s="36"/>
      <c r="F4563" s="36"/>
      <c r="H4563" s="1"/>
    </row>
    <row r="4564" spans="1:8" x14ac:dyDescent="0.25">
      <c r="A4564" s="36"/>
      <c r="F4564" s="36"/>
      <c r="H4564" s="1"/>
    </row>
    <row r="4565" spans="1:8" x14ac:dyDescent="0.25">
      <c r="A4565" s="36"/>
      <c r="F4565" s="36"/>
      <c r="H4565" s="1"/>
    </row>
    <row r="4566" spans="1:8" x14ac:dyDescent="0.25">
      <c r="A4566" s="36"/>
      <c r="F4566" s="36"/>
      <c r="H4566" s="1"/>
    </row>
    <row r="4567" spans="1:8" x14ac:dyDescent="0.25">
      <c r="A4567" s="36"/>
      <c r="F4567" s="36"/>
      <c r="H4567" s="1"/>
    </row>
    <row r="4568" spans="1:8" x14ac:dyDescent="0.25">
      <c r="A4568" s="36"/>
      <c r="F4568" s="36"/>
      <c r="H4568" s="1"/>
    </row>
    <row r="4569" spans="1:8" x14ac:dyDescent="0.25">
      <c r="A4569" s="36"/>
      <c r="F4569" s="36"/>
      <c r="H4569" s="1"/>
    </row>
    <row r="4570" spans="1:8" x14ac:dyDescent="0.25">
      <c r="A4570" s="36"/>
      <c r="F4570" s="36"/>
      <c r="H4570" s="1"/>
    </row>
    <row r="4571" spans="1:8" x14ac:dyDescent="0.25">
      <c r="A4571" s="36"/>
      <c r="F4571" s="36"/>
      <c r="H4571" s="1"/>
    </row>
    <row r="4572" spans="1:8" x14ac:dyDescent="0.25">
      <c r="A4572" s="36"/>
      <c r="F4572" s="36"/>
      <c r="H4572" s="1"/>
    </row>
    <row r="4573" spans="1:8" x14ac:dyDescent="0.25">
      <c r="A4573" s="36"/>
      <c r="F4573" s="36"/>
      <c r="H4573" s="1"/>
    </row>
    <row r="4574" spans="1:8" x14ac:dyDescent="0.25">
      <c r="A4574" s="36"/>
      <c r="F4574" s="36"/>
      <c r="H4574" s="1"/>
    </row>
    <row r="4575" spans="1:8" x14ac:dyDescent="0.25">
      <c r="A4575" s="36"/>
      <c r="F4575" s="36"/>
      <c r="H4575" s="1"/>
    </row>
    <row r="4576" spans="1:8" x14ac:dyDescent="0.25">
      <c r="A4576" s="36"/>
      <c r="F4576" s="36"/>
      <c r="H4576" s="1"/>
    </row>
    <row r="4577" spans="1:8" x14ac:dyDescent="0.25">
      <c r="A4577" s="36"/>
      <c r="F4577" s="36"/>
      <c r="H4577" s="1"/>
    </row>
    <row r="4578" spans="1:8" x14ac:dyDescent="0.25">
      <c r="A4578" s="36"/>
      <c r="F4578" s="36"/>
      <c r="H4578" s="1"/>
    </row>
    <row r="4579" spans="1:8" x14ac:dyDescent="0.25">
      <c r="A4579" s="36"/>
      <c r="F4579" s="36"/>
      <c r="H4579" s="1"/>
    </row>
    <row r="4580" spans="1:8" x14ac:dyDescent="0.25">
      <c r="A4580" s="36"/>
      <c r="F4580" s="36"/>
      <c r="H4580" s="1"/>
    </row>
    <row r="4581" spans="1:8" x14ac:dyDescent="0.25">
      <c r="A4581" s="36"/>
      <c r="F4581" s="36"/>
      <c r="H4581" s="1"/>
    </row>
    <row r="4582" spans="1:8" x14ac:dyDescent="0.25">
      <c r="A4582" s="36"/>
      <c r="F4582" s="36"/>
      <c r="H4582" s="1"/>
    </row>
    <row r="4583" spans="1:8" x14ac:dyDescent="0.25">
      <c r="A4583" s="36"/>
      <c r="F4583" s="36"/>
      <c r="H4583" s="1"/>
    </row>
    <row r="4584" spans="1:8" x14ac:dyDescent="0.25">
      <c r="A4584" s="36"/>
      <c r="F4584" s="36"/>
      <c r="H4584" s="1"/>
    </row>
    <row r="4585" spans="1:8" x14ac:dyDescent="0.25">
      <c r="A4585" s="36"/>
      <c r="F4585" s="36"/>
      <c r="H4585" s="1"/>
    </row>
    <row r="4586" spans="1:8" x14ac:dyDescent="0.25">
      <c r="A4586" s="36"/>
      <c r="F4586" s="36"/>
      <c r="H4586" s="1"/>
    </row>
    <row r="4587" spans="1:8" x14ac:dyDescent="0.25">
      <c r="A4587" s="36"/>
      <c r="F4587" s="36"/>
      <c r="H4587" s="1"/>
    </row>
    <row r="4588" spans="1:8" x14ac:dyDescent="0.25">
      <c r="A4588" s="36"/>
      <c r="F4588" s="36"/>
      <c r="H4588" s="1"/>
    </row>
    <row r="4589" spans="1:8" x14ac:dyDescent="0.25">
      <c r="A4589" s="36"/>
      <c r="F4589" s="36"/>
      <c r="H4589" s="1"/>
    </row>
    <row r="4590" spans="1:8" x14ac:dyDescent="0.25">
      <c r="A4590" s="36"/>
      <c r="F4590" s="36"/>
      <c r="H4590" s="1"/>
    </row>
    <row r="4591" spans="1:8" x14ac:dyDescent="0.25">
      <c r="A4591" s="36"/>
      <c r="F4591" s="36"/>
      <c r="H4591" s="1"/>
    </row>
    <row r="4592" spans="1:8" x14ac:dyDescent="0.25">
      <c r="A4592" s="36"/>
      <c r="F4592" s="36"/>
      <c r="H4592" s="1"/>
    </row>
    <row r="4593" spans="1:8" x14ac:dyDescent="0.25">
      <c r="A4593" s="36"/>
      <c r="F4593" s="36"/>
      <c r="H4593" s="1"/>
    </row>
    <row r="4594" spans="1:8" x14ac:dyDescent="0.25">
      <c r="A4594" s="36"/>
      <c r="F4594" s="36"/>
      <c r="H4594" s="1"/>
    </row>
    <row r="4595" spans="1:8" x14ac:dyDescent="0.25">
      <c r="A4595" s="36"/>
      <c r="F4595" s="36"/>
      <c r="H4595" s="1"/>
    </row>
    <row r="4596" spans="1:8" x14ac:dyDescent="0.25">
      <c r="A4596" s="36"/>
      <c r="F4596" s="36"/>
      <c r="H4596" s="1"/>
    </row>
    <row r="4597" spans="1:8" x14ac:dyDescent="0.25">
      <c r="A4597" s="36"/>
      <c r="F4597" s="36"/>
      <c r="H4597" s="1"/>
    </row>
    <row r="4598" spans="1:8" x14ac:dyDescent="0.25">
      <c r="A4598" s="36"/>
      <c r="F4598" s="36"/>
      <c r="H4598" s="1"/>
    </row>
    <row r="4599" spans="1:8" x14ac:dyDescent="0.25">
      <c r="A4599" s="36"/>
      <c r="F4599" s="36"/>
      <c r="H4599" s="1"/>
    </row>
    <row r="4600" spans="1:8" x14ac:dyDescent="0.25">
      <c r="A4600" s="36"/>
      <c r="F4600" s="36"/>
      <c r="H4600" s="1"/>
    </row>
    <row r="4601" spans="1:8" x14ac:dyDescent="0.25">
      <c r="A4601" s="36"/>
      <c r="F4601" s="36"/>
      <c r="H4601" s="1"/>
    </row>
    <row r="4602" spans="1:8" x14ac:dyDescent="0.25">
      <c r="A4602" s="36"/>
      <c r="F4602" s="36"/>
      <c r="H4602" s="1"/>
    </row>
    <row r="4603" spans="1:8" x14ac:dyDescent="0.25">
      <c r="A4603" s="36"/>
      <c r="F4603" s="36"/>
      <c r="H4603" s="1"/>
    </row>
    <row r="4604" spans="1:8" x14ac:dyDescent="0.25">
      <c r="A4604" s="36"/>
      <c r="F4604" s="36"/>
      <c r="H4604" s="1"/>
    </row>
    <row r="4605" spans="1:8" x14ac:dyDescent="0.25">
      <c r="A4605" s="36"/>
      <c r="F4605" s="36"/>
      <c r="H4605" s="1"/>
    </row>
    <row r="4606" spans="1:8" x14ac:dyDescent="0.25">
      <c r="A4606" s="36"/>
      <c r="F4606" s="36"/>
      <c r="H4606" s="1"/>
    </row>
    <row r="4607" spans="1:8" x14ac:dyDescent="0.25">
      <c r="A4607" s="36"/>
      <c r="F4607" s="36"/>
      <c r="H4607" s="1"/>
    </row>
    <row r="4608" spans="1:8" x14ac:dyDescent="0.25">
      <c r="A4608" s="36"/>
      <c r="F4608" s="36"/>
      <c r="H4608" s="1"/>
    </row>
    <row r="4609" spans="1:8" x14ac:dyDescent="0.25">
      <c r="A4609" s="36"/>
      <c r="F4609" s="36"/>
      <c r="H4609" s="1"/>
    </row>
    <row r="4610" spans="1:8" x14ac:dyDescent="0.25">
      <c r="A4610" s="36"/>
      <c r="F4610" s="36"/>
      <c r="H4610" s="1"/>
    </row>
    <row r="4611" spans="1:8" x14ac:dyDescent="0.25">
      <c r="A4611" s="36"/>
      <c r="F4611" s="36"/>
      <c r="H4611" s="1"/>
    </row>
    <row r="4612" spans="1:8" x14ac:dyDescent="0.25">
      <c r="A4612" s="36"/>
      <c r="F4612" s="36"/>
      <c r="H4612" s="1"/>
    </row>
    <row r="4613" spans="1:8" x14ac:dyDescent="0.25">
      <c r="A4613" s="36"/>
      <c r="F4613" s="36"/>
      <c r="H4613" s="1"/>
    </row>
    <row r="4614" spans="1:8" x14ac:dyDescent="0.25">
      <c r="A4614" s="36"/>
      <c r="F4614" s="36"/>
      <c r="H4614" s="1"/>
    </row>
    <row r="4615" spans="1:8" x14ac:dyDescent="0.25">
      <c r="A4615" s="36"/>
      <c r="F4615" s="36"/>
      <c r="H4615" s="1"/>
    </row>
    <row r="4616" spans="1:8" x14ac:dyDescent="0.25">
      <c r="A4616" s="36"/>
      <c r="F4616" s="36"/>
      <c r="H4616" s="1"/>
    </row>
    <row r="4617" spans="1:8" x14ac:dyDescent="0.25">
      <c r="A4617" s="36"/>
      <c r="F4617" s="36"/>
      <c r="H4617" s="1"/>
    </row>
    <row r="4618" spans="1:8" x14ac:dyDescent="0.25">
      <c r="A4618" s="36"/>
      <c r="F4618" s="36"/>
      <c r="H4618" s="1"/>
    </row>
    <row r="4619" spans="1:8" x14ac:dyDescent="0.25">
      <c r="A4619" s="36"/>
      <c r="F4619" s="36"/>
      <c r="H4619" s="1"/>
    </row>
    <row r="4620" spans="1:8" x14ac:dyDescent="0.25">
      <c r="A4620" s="36"/>
      <c r="F4620" s="36"/>
      <c r="H4620" s="1"/>
    </row>
    <row r="4621" spans="1:8" x14ac:dyDescent="0.25">
      <c r="A4621" s="36"/>
      <c r="F4621" s="36"/>
      <c r="H4621" s="1"/>
    </row>
    <row r="4622" spans="1:8" x14ac:dyDescent="0.25">
      <c r="A4622" s="36"/>
      <c r="F4622" s="36"/>
      <c r="H4622" s="1"/>
    </row>
    <row r="4623" spans="1:8" x14ac:dyDescent="0.25">
      <c r="A4623" s="36"/>
      <c r="F4623" s="36"/>
      <c r="H4623" s="1"/>
    </row>
    <row r="4624" spans="1:8" x14ac:dyDescent="0.25">
      <c r="A4624" s="36"/>
      <c r="F4624" s="36"/>
      <c r="H4624" s="1"/>
    </row>
    <row r="4625" spans="1:8" x14ac:dyDescent="0.25">
      <c r="A4625" s="36"/>
      <c r="F4625" s="36"/>
      <c r="H4625" s="1"/>
    </row>
    <row r="4626" spans="1:8" x14ac:dyDescent="0.25">
      <c r="A4626" s="36"/>
      <c r="F4626" s="36"/>
      <c r="H4626" s="1"/>
    </row>
    <row r="4627" spans="1:8" x14ac:dyDescent="0.25">
      <c r="A4627" s="36"/>
      <c r="F4627" s="36"/>
      <c r="H4627" s="1"/>
    </row>
    <row r="4628" spans="1:8" x14ac:dyDescent="0.25">
      <c r="A4628" s="36"/>
      <c r="F4628" s="36"/>
      <c r="H4628" s="1"/>
    </row>
    <row r="4629" spans="1:8" x14ac:dyDescent="0.25">
      <c r="A4629" s="36"/>
      <c r="F4629" s="36"/>
      <c r="H4629" s="1"/>
    </row>
    <row r="4630" spans="1:8" x14ac:dyDescent="0.25">
      <c r="A4630" s="36"/>
      <c r="F4630" s="36"/>
      <c r="H4630" s="1"/>
    </row>
    <row r="4631" spans="1:8" x14ac:dyDescent="0.25">
      <c r="A4631" s="36"/>
      <c r="F4631" s="36"/>
      <c r="H4631" s="1"/>
    </row>
    <row r="4632" spans="1:8" x14ac:dyDescent="0.25">
      <c r="A4632" s="36"/>
      <c r="F4632" s="36"/>
      <c r="H4632" s="1"/>
    </row>
    <row r="4633" spans="1:8" x14ac:dyDescent="0.25">
      <c r="A4633" s="36"/>
      <c r="F4633" s="36"/>
      <c r="H4633" s="1"/>
    </row>
    <row r="4634" spans="1:8" x14ac:dyDescent="0.25">
      <c r="A4634" s="36"/>
      <c r="F4634" s="36"/>
      <c r="H4634" s="1"/>
    </row>
    <row r="4635" spans="1:8" x14ac:dyDescent="0.25">
      <c r="A4635" s="36"/>
      <c r="F4635" s="36"/>
      <c r="H4635" s="1"/>
    </row>
    <row r="4636" spans="1:8" x14ac:dyDescent="0.25">
      <c r="A4636" s="36"/>
      <c r="F4636" s="36"/>
      <c r="H4636" s="1"/>
    </row>
    <row r="4637" spans="1:8" x14ac:dyDescent="0.25">
      <c r="A4637" s="36"/>
      <c r="F4637" s="36"/>
      <c r="H4637" s="1"/>
    </row>
    <row r="4638" spans="1:8" x14ac:dyDescent="0.25">
      <c r="A4638" s="36"/>
      <c r="F4638" s="36"/>
      <c r="H4638" s="1"/>
    </row>
    <row r="4639" spans="1:8" x14ac:dyDescent="0.25">
      <c r="A4639" s="36"/>
      <c r="F4639" s="36"/>
      <c r="H4639" s="1"/>
    </row>
    <row r="4640" spans="1:8" x14ac:dyDescent="0.25">
      <c r="A4640" s="36"/>
      <c r="F4640" s="36"/>
      <c r="H4640" s="1"/>
    </row>
    <row r="4641" spans="1:8" x14ac:dyDescent="0.25">
      <c r="A4641" s="36"/>
      <c r="F4641" s="36"/>
      <c r="H4641" s="1"/>
    </row>
    <row r="4642" spans="1:8" x14ac:dyDescent="0.25">
      <c r="A4642" s="36"/>
      <c r="F4642" s="36"/>
      <c r="H4642" s="1"/>
    </row>
    <row r="4643" spans="1:8" x14ac:dyDescent="0.25">
      <c r="A4643" s="36"/>
      <c r="F4643" s="36"/>
      <c r="H4643" s="1"/>
    </row>
    <row r="4644" spans="1:8" x14ac:dyDescent="0.25">
      <c r="A4644" s="36"/>
      <c r="F4644" s="36"/>
      <c r="H4644" s="1"/>
    </row>
    <row r="4645" spans="1:8" x14ac:dyDescent="0.25">
      <c r="A4645" s="36"/>
      <c r="F4645" s="36"/>
      <c r="H4645" s="1"/>
    </row>
    <row r="4646" spans="1:8" x14ac:dyDescent="0.25">
      <c r="A4646" s="36"/>
      <c r="F4646" s="36"/>
      <c r="H4646" s="1"/>
    </row>
    <row r="4647" spans="1:8" x14ac:dyDescent="0.25">
      <c r="A4647" s="36"/>
      <c r="F4647" s="36"/>
      <c r="H4647" s="1"/>
    </row>
    <row r="4648" spans="1:8" x14ac:dyDescent="0.25">
      <c r="A4648" s="36"/>
      <c r="F4648" s="36"/>
      <c r="H4648" s="1"/>
    </row>
    <row r="4649" spans="1:8" x14ac:dyDescent="0.25">
      <c r="A4649" s="36"/>
      <c r="F4649" s="36"/>
      <c r="H4649" s="1"/>
    </row>
    <row r="4650" spans="1:8" x14ac:dyDescent="0.25">
      <c r="A4650" s="36"/>
      <c r="F4650" s="36"/>
      <c r="H4650" s="1"/>
    </row>
    <row r="4651" spans="1:8" x14ac:dyDescent="0.25">
      <c r="A4651" s="36"/>
      <c r="F4651" s="36"/>
      <c r="H4651" s="1"/>
    </row>
    <row r="4652" spans="1:8" x14ac:dyDescent="0.25">
      <c r="A4652" s="36"/>
      <c r="F4652" s="36"/>
      <c r="H4652" s="1"/>
    </row>
    <row r="4653" spans="1:8" x14ac:dyDescent="0.25">
      <c r="A4653" s="36"/>
      <c r="F4653" s="36"/>
      <c r="H4653" s="1"/>
    </row>
    <row r="4654" spans="1:8" x14ac:dyDescent="0.25">
      <c r="A4654" s="36"/>
      <c r="F4654" s="36"/>
      <c r="H4654" s="1"/>
    </row>
    <row r="4655" spans="1:8" x14ac:dyDescent="0.25">
      <c r="A4655" s="36"/>
      <c r="F4655" s="36"/>
      <c r="H4655" s="1"/>
    </row>
    <row r="4656" spans="1:8" x14ac:dyDescent="0.25">
      <c r="A4656" s="36"/>
      <c r="F4656" s="36"/>
      <c r="H4656" s="1"/>
    </row>
    <row r="4657" spans="1:8" x14ac:dyDescent="0.25">
      <c r="A4657" s="36"/>
      <c r="F4657" s="36"/>
      <c r="H4657" s="1"/>
    </row>
    <row r="4658" spans="1:8" x14ac:dyDescent="0.25">
      <c r="A4658" s="36"/>
      <c r="F4658" s="36"/>
      <c r="H4658" s="1"/>
    </row>
    <row r="4659" spans="1:8" x14ac:dyDescent="0.25">
      <c r="A4659" s="36"/>
      <c r="F4659" s="36"/>
      <c r="H4659" s="1"/>
    </row>
    <row r="4660" spans="1:8" x14ac:dyDescent="0.25">
      <c r="A4660" s="36"/>
      <c r="F4660" s="36"/>
      <c r="H4660" s="1"/>
    </row>
    <row r="4661" spans="1:8" x14ac:dyDescent="0.25">
      <c r="A4661" s="36"/>
      <c r="F4661" s="36"/>
      <c r="H4661" s="1"/>
    </row>
    <row r="4662" spans="1:8" x14ac:dyDescent="0.25">
      <c r="A4662" s="36"/>
      <c r="F4662" s="36"/>
      <c r="H4662" s="1"/>
    </row>
    <row r="4663" spans="1:8" x14ac:dyDescent="0.25">
      <c r="A4663" s="36"/>
      <c r="F4663" s="36"/>
      <c r="H4663" s="1"/>
    </row>
    <row r="4664" spans="1:8" x14ac:dyDescent="0.25">
      <c r="A4664" s="36"/>
      <c r="F4664" s="36"/>
      <c r="H4664" s="1"/>
    </row>
    <row r="4665" spans="1:8" x14ac:dyDescent="0.25">
      <c r="A4665" s="36"/>
      <c r="F4665" s="36"/>
      <c r="H4665" s="1"/>
    </row>
    <row r="4666" spans="1:8" x14ac:dyDescent="0.25">
      <c r="A4666" s="36"/>
      <c r="F4666" s="36"/>
      <c r="H4666" s="1"/>
    </row>
    <row r="4667" spans="1:8" x14ac:dyDescent="0.25">
      <c r="A4667" s="36"/>
      <c r="F4667" s="36"/>
      <c r="H4667" s="1"/>
    </row>
    <row r="4668" spans="1:8" x14ac:dyDescent="0.25">
      <c r="A4668" s="36"/>
      <c r="F4668" s="36"/>
      <c r="H4668" s="1"/>
    </row>
    <row r="4669" spans="1:8" x14ac:dyDescent="0.25">
      <c r="A4669" s="36"/>
      <c r="F4669" s="36"/>
      <c r="H4669" s="1"/>
    </row>
    <row r="4670" spans="1:8" x14ac:dyDescent="0.25">
      <c r="A4670" s="36"/>
      <c r="F4670" s="36"/>
      <c r="H4670" s="1"/>
    </row>
    <row r="4671" spans="1:8" x14ac:dyDescent="0.25">
      <c r="A4671" s="36"/>
      <c r="F4671" s="36"/>
      <c r="H4671" s="1"/>
    </row>
    <row r="4672" spans="1:8" x14ac:dyDescent="0.25">
      <c r="A4672" s="36"/>
      <c r="F4672" s="36"/>
      <c r="H4672" s="1"/>
    </row>
    <row r="4673" spans="1:8" x14ac:dyDescent="0.25">
      <c r="A4673" s="36"/>
      <c r="F4673" s="36"/>
      <c r="H4673" s="1"/>
    </row>
    <row r="4674" spans="1:8" x14ac:dyDescent="0.25">
      <c r="A4674" s="36"/>
      <c r="F4674" s="36"/>
      <c r="H4674" s="1"/>
    </row>
    <row r="4675" spans="1:8" x14ac:dyDescent="0.25">
      <c r="A4675" s="36"/>
      <c r="F4675" s="36"/>
      <c r="H4675" s="1"/>
    </row>
    <row r="4676" spans="1:8" x14ac:dyDescent="0.25">
      <c r="A4676" s="36"/>
      <c r="F4676" s="36"/>
      <c r="H4676" s="1"/>
    </row>
    <row r="4677" spans="1:8" x14ac:dyDescent="0.25">
      <c r="A4677" s="36"/>
      <c r="F4677" s="36"/>
      <c r="H4677" s="1"/>
    </row>
    <row r="4678" spans="1:8" x14ac:dyDescent="0.25">
      <c r="A4678" s="36"/>
      <c r="F4678" s="36"/>
      <c r="H4678" s="1"/>
    </row>
    <row r="4679" spans="1:8" x14ac:dyDescent="0.25">
      <c r="A4679" s="36"/>
      <c r="F4679" s="36"/>
      <c r="H4679" s="1"/>
    </row>
    <row r="4680" spans="1:8" x14ac:dyDescent="0.25">
      <c r="A4680" s="36"/>
      <c r="F4680" s="36"/>
      <c r="H4680" s="1"/>
    </row>
    <row r="4681" spans="1:8" x14ac:dyDescent="0.25">
      <c r="A4681" s="36"/>
      <c r="F4681" s="36"/>
      <c r="H4681" s="1"/>
    </row>
    <row r="4682" spans="1:8" x14ac:dyDescent="0.25">
      <c r="A4682" s="36"/>
      <c r="F4682" s="36"/>
      <c r="H4682" s="1"/>
    </row>
    <row r="4683" spans="1:8" x14ac:dyDescent="0.25">
      <c r="A4683" s="36"/>
      <c r="F4683" s="36"/>
      <c r="H4683" s="1"/>
    </row>
    <row r="4684" spans="1:8" x14ac:dyDescent="0.25">
      <c r="A4684" s="36"/>
      <c r="F4684" s="36"/>
      <c r="H4684" s="1"/>
    </row>
    <row r="4685" spans="1:8" x14ac:dyDescent="0.25">
      <c r="A4685" s="36"/>
      <c r="F4685" s="36"/>
      <c r="H4685" s="1"/>
    </row>
    <row r="4686" spans="1:8" x14ac:dyDescent="0.25">
      <c r="A4686" s="36"/>
      <c r="F4686" s="36"/>
      <c r="H4686" s="1"/>
    </row>
    <row r="4687" spans="1:8" x14ac:dyDescent="0.25">
      <c r="A4687" s="36"/>
      <c r="F4687" s="36"/>
      <c r="H4687" s="1"/>
    </row>
    <row r="4688" spans="1:8" x14ac:dyDescent="0.25">
      <c r="A4688" s="36"/>
      <c r="F4688" s="36"/>
      <c r="H4688" s="1"/>
    </row>
    <row r="4689" spans="1:8" x14ac:dyDescent="0.25">
      <c r="A4689" s="36"/>
      <c r="F4689" s="36"/>
      <c r="H4689" s="1"/>
    </row>
    <row r="4690" spans="1:8" x14ac:dyDescent="0.25">
      <c r="A4690" s="36"/>
      <c r="F4690" s="36"/>
      <c r="H4690" s="1"/>
    </row>
    <row r="4691" spans="1:8" x14ac:dyDescent="0.25">
      <c r="A4691" s="36"/>
      <c r="F4691" s="36"/>
      <c r="H4691" s="1"/>
    </row>
    <row r="4692" spans="1:8" x14ac:dyDescent="0.25">
      <c r="A4692" s="36"/>
      <c r="F4692" s="36"/>
      <c r="H4692" s="1"/>
    </row>
    <row r="4693" spans="1:8" x14ac:dyDescent="0.25">
      <c r="A4693" s="36"/>
      <c r="F4693" s="36"/>
      <c r="H4693" s="1"/>
    </row>
    <row r="4694" spans="1:8" x14ac:dyDescent="0.25">
      <c r="A4694" s="36"/>
      <c r="F4694" s="36"/>
      <c r="H4694" s="1"/>
    </row>
    <row r="4695" spans="1:8" x14ac:dyDescent="0.25">
      <c r="A4695" s="36"/>
      <c r="F4695" s="36"/>
      <c r="H4695" s="1"/>
    </row>
    <row r="4696" spans="1:8" x14ac:dyDescent="0.25">
      <c r="A4696" s="36"/>
      <c r="F4696" s="36"/>
      <c r="H4696" s="1"/>
    </row>
    <row r="4697" spans="1:8" x14ac:dyDescent="0.25">
      <c r="A4697" s="36"/>
      <c r="F4697" s="36"/>
      <c r="H4697" s="1"/>
    </row>
    <row r="4698" spans="1:8" x14ac:dyDescent="0.25">
      <c r="A4698" s="36"/>
      <c r="F4698" s="36"/>
      <c r="H4698" s="1"/>
    </row>
    <row r="4699" spans="1:8" x14ac:dyDescent="0.25">
      <c r="A4699" s="36"/>
      <c r="F4699" s="36"/>
      <c r="H4699" s="1"/>
    </row>
    <row r="4700" spans="1:8" x14ac:dyDescent="0.25">
      <c r="A4700" s="36"/>
      <c r="F4700" s="36"/>
      <c r="H4700" s="1"/>
    </row>
    <row r="4701" spans="1:8" x14ac:dyDescent="0.25">
      <c r="A4701" s="36"/>
      <c r="F4701" s="36"/>
      <c r="H4701" s="1"/>
    </row>
    <row r="4702" spans="1:8" x14ac:dyDescent="0.25">
      <c r="A4702" s="36"/>
      <c r="F4702" s="36"/>
      <c r="H4702" s="1"/>
    </row>
    <row r="4703" spans="1:8" x14ac:dyDescent="0.25">
      <c r="A4703" s="36"/>
      <c r="F4703" s="36"/>
      <c r="H4703" s="1"/>
    </row>
    <row r="4704" spans="1:8" x14ac:dyDescent="0.25">
      <c r="A4704" s="36"/>
      <c r="F4704" s="36"/>
      <c r="H4704" s="1"/>
    </row>
    <row r="4705" spans="1:8" x14ac:dyDescent="0.25">
      <c r="A4705" s="36"/>
      <c r="F4705" s="36"/>
      <c r="H4705" s="1"/>
    </row>
    <row r="4706" spans="1:8" x14ac:dyDescent="0.25">
      <c r="A4706" s="36"/>
      <c r="F4706" s="36"/>
      <c r="H4706" s="1"/>
    </row>
    <row r="4707" spans="1:8" x14ac:dyDescent="0.25">
      <c r="A4707" s="36"/>
      <c r="F4707" s="36"/>
      <c r="H4707" s="1"/>
    </row>
    <row r="4708" spans="1:8" x14ac:dyDescent="0.25">
      <c r="A4708" s="36"/>
      <c r="F4708" s="36"/>
      <c r="H4708" s="1"/>
    </row>
    <row r="4709" spans="1:8" x14ac:dyDescent="0.25">
      <c r="A4709" s="36"/>
      <c r="F4709" s="36"/>
      <c r="H4709" s="1"/>
    </row>
    <row r="4710" spans="1:8" x14ac:dyDescent="0.25">
      <c r="A4710" s="36"/>
      <c r="F4710" s="36"/>
      <c r="H4710" s="1"/>
    </row>
    <row r="4711" spans="1:8" x14ac:dyDescent="0.25">
      <c r="A4711" s="36"/>
      <c r="F4711" s="36"/>
      <c r="H4711" s="1"/>
    </row>
    <row r="4712" spans="1:8" x14ac:dyDescent="0.25">
      <c r="A4712" s="36"/>
      <c r="F4712" s="36"/>
      <c r="H4712" s="1"/>
    </row>
    <row r="4713" spans="1:8" x14ac:dyDescent="0.25">
      <c r="A4713" s="36"/>
      <c r="F4713" s="36"/>
      <c r="H4713" s="1"/>
    </row>
    <row r="4714" spans="1:8" x14ac:dyDescent="0.25">
      <c r="A4714" s="36"/>
      <c r="F4714" s="36"/>
      <c r="H4714" s="1"/>
    </row>
    <row r="4715" spans="1:8" x14ac:dyDescent="0.25">
      <c r="A4715" s="36"/>
      <c r="F4715" s="36"/>
      <c r="H4715" s="1"/>
    </row>
    <row r="4716" spans="1:8" x14ac:dyDescent="0.25">
      <c r="A4716" s="36"/>
      <c r="F4716" s="36"/>
      <c r="H4716" s="1"/>
    </row>
    <row r="4717" spans="1:8" x14ac:dyDescent="0.25">
      <c r="A4717" s="36"/>
      <c r="F4717" s="36"/>
      <c r="H4717" s="1"/>
    </row>
    <row r="4718" spans="1:8" x14ac:dyDescent="0.25">
      <c r="A4718" s="36"/>
      <c r="F4718" s="36"/>
      <c r="H4718" s="1"/>
    </row>
    <row r="4719" spans="1:8" x14ac:dyDescent="0.25">
      <c r="A4719" s="36"/>
      <c r="F4719" s="36"/>
      <c r="H4719" s="1"/>
    </row>
    <row r="4720" spans="1:8" x14ac:dyDescent="0.25">
      <c r="A4720" s="36"/>
      <c r="F4720" s="36"/>
      <c r="H4720" s="1"/>
    </row>
    <row r="4721" spans="1:8" x14ac:dyDescent="0.25">
      <c r="A4721" s="36"/>
      <c r="F4721" s="36"/>
      <c r="H4721" s="1"/>
    </row>
    <row r="4722" spans="1:8" x14ac:dyDescent="0.25">
      <c r="A4722" s="36"/>
      <c r="F4722" s="36"/>
      <c r="H4722" s="1"/>
    </row>
    <row r="4723" spans="1:8" x14ac:dyDescent="0.25">
      <c r="A4723" s="36"/>
      <c r="F4723" s="36"/>
      <c r="H4723" s="1"/>
    </row>
    <row r="4724" spans="1:8" x14ac:dyDescent="0.25">
      <c r="A4724" s="36"/>
      <c r="F4724" s="36"/>
      <c r="H4724" s="1"/>
    </row>
    <row r="4725" spans="1:8" x14ac:dyDescent="0.25">
      <c r="A4725" s="36"/>
      <c r="F4725" s="36"/>
      <c r="H4725" s="1"/>
    </row>
    <row r="4726" spans="1:8" x14ac:dyDescent="0.25">
      <c r="A4726" s="36"/>
      <c r="F4726" s="36"/>
      <c r="H4726" s="1"/>
    </row>
    <row r="4727" spans="1:8" x14ac:dyDescent="0.25">
      <c r="A4727" s="36"/>
      <c r="F4727" s="36"/>
      <c r="H4727" s="1"/>
    </row>
    <row r="4728" spans="1:8" x14ac:dyDescent="0.25">
      <c r="A4728" s="36"/>
      <c r="F4728" s="36"/>
      <c r="H4728" s="1"/>
    </row>
    <row r="4729" spans="1:8" x14ac:dyDescent="0.25">
      <c r="A4729" s="36"/>
      <c r="F4729" s="36"/>
      <c r="H4729" s="1"/>
    </row>
    <row r="4730" spans="1:8" x14ac:dyDescent="0.25">
      <c r="A4730" s="36"/>
      <c r="F4730" s="36"/>
      <c r="H4730" s="1"/>
    </row>
    <row r="4731" spans="1:8" x14ac:dyDescent="0.25">
      <c r="A4731" s="36"/>
      <c r="F4731" s="36"/>
      <c r="H4731" s="1"/>
    </row>
    <row r="4732" spans="1:8" x14ac:dyDescent="0.25">
      <c r="A4732" s="36"/>
      <c r="F4732" s="36"/>
      <c r="H4732" s="1"/>
    </row>
    <row r="4733" spans="1:8" x14ac:dyDescent="0.25">
      <c r="A4733" s="36"/>
      <c r="F4733" s="36"/>
      <c r="H4733" s="1"/>
    </row>
    <row r="4734" spans="1:8" x14ac:dyDescent="0.25">
      <c r="A4734" s="36"/>
      <c r="F4734" s="36"/>
      <c r="H4734" s="1"/>
    </row>
    <row r="4735" spans="1:8" x14ac:dyDescent="0.25">
      <c r="A4735" s="36"/>
      <c r="F4735" s="36"/>
      <c r="H4735" s="1"/>
    </row>
    <row r="4736" spans="1:8" x14ac:dyDescent="0.25">
      <c r="A4736" s="36"/>
      <c r="F4736" s="36"/>
      <c r="H4736" s="1"/>
    </row>
    <row r="4737" spans="1:8" x14ac:dyDescent="0.25">
      <c r="A4737" s="36"/>
      <c r="F4737" s="36"/>
      <c r="H4737" s="1"/>
    </row>
    <row r="4738" spans="1:8" x14ac:dyDescent="0.25">
      <c r="A4738" s="36"/>
      <c r="F4738" s="36"/>
      <c r="H4738" s="1"/>
    </row>
    <row r="4739" spans="1:8" x14ac:dyDescent="0.25">
      <c r="A4739" s="36"/>
      <c r="F4739" s="36"/>
      <c r="H4739" s="1"/>
    </row>
    <row r="4740" spans="1:8" x14ac:dyDescent="0.25">
      <c r="A4740" s="36"/>
      <c r="F4740" s="36"/>
      <c r="H4740" s="1"/>
    </row>
    <row r="4741" spans="1:8" x14ac:dyDescent="0.25">
      <c r="A4741" s="36"/>
      <c r="F4741" s="36"/>
      <c r="H4741" s="1"/>
    </row>
    <row r="4742" spans="1:8" x14ac:dyDescent="0.25">
      <c r="A4742" s="36"/>
      <c r="F4742" s="36"/>
      <c r="H4742" s="1"/>
    </row>
    <row r="4743" spans="1:8" x14ac:dyDescent="0.25">
      <c r="A4743" s="36"/>
      <c r="F4743" s="36"/>
      <c r="H4743" s="1"/>
    </row>
    <row r="4744" spans="1:8" x14ac:dyDescent="0.25">
      <c r="A4744" s="36"/>
      <c r="F4744" s="36"/>
      <c r="H4744" s="1"/>
    </row>
    <row r="4745" spans="1:8" x14ac:dyDescent="0.25">
      <c r="A4745" s="36"/>
      <c r="F4745" s="36"/>
      <c r="H4745" s="1"/>
    </row>
    <row r="4746" spans="1:8" x14ac:dyDescent="0.25">
      <c r="A4746" s="36"/>
      <c r="F4746" s="36"/>
      <c r="H4746" s="1"/>
    </row>
    <row r="4747" spans="1:8" x14ac:dyDescent="0.25">
      <c r="A4747" s="36"/>
      <c r="F4747" s="36"/>
      <c r="H4747" s="1"/>
    </row>
    <row r="4748" spans="1:8" x14ac:dyDescent="0.25">
      <c r="A4748" s="36"/>
      <c r="F4748" s="36"/>
      <c r="H4748" s="1"/>
    </row>
    <row r="4749" spans="1:8" x14ac:dyDescent="0.25">
      <c r="A4749" s="36"/>
      <c r="F4749" s="36"/>
      <c r="H4749" s="1"/>
    </row>
    <row r="4750" spans="1:8" x14ac:dyDescent="0.25">
      <c r="A4750" s="36"/>
      <c r="F4750" s="36"/>
      <c r="H4750" s="1"/>
    </row>
    <row r="4751" spans="1:8" x14ac:dyDescent="0.25">
      <c r="A4751" s="36"/>
      <c r="F4751" s="36"/>
      <c r="H4751" s="1"/>
    </row>
    <row r="4752" spans="1:8" x14ac:dyDescent="0.25">
      <c r="A4752" s="36"/>
      <c r="F4752" s="36"/>
      <c r="H4752" s="1"/>
    </row>
    <row r="4753" spans="1:8" x14ac:dyDescent="0.25">
      <c r="A4753" s="36"/>
      <c r="F4753" s="36"/>
      <c r="H4753" s="1"/>
    </row>
    <row r="4754" spans="1:8" x14ac:dyDescent="0.25">
      <c r="A4754" s="36"/>
      <c r="F4754" s="36"/>
      <c r="H4754" s="1"/>
    </row>
    <row r="4755" spans="1:8" x14ac:dyDescent="0.25">
      <c r="A4755" s="36"/>
      <c r="F4755" s="36"/>
      <c r="H4755" s="1"/>
    </row>
    <row r="4756" spans="1:8" x14ac:dyDescent="0.25">
      <c r="A4756" s="36"/>
      <c r="F4756" s="36"/>
      <c r="H4756" s="1"/>
    </row>
    <row r="4757" spans="1:8" x14ac:dyDescent="0.25">
      <c r="A4757" s="36"/>
      <c r="F4757" s="36"/>
      <c r="H4757" s="1"/>
    </row>
    <row r="4758" spans="1:8" x14ac:dyDescent="0.25">
      <c r="A4758" s="36"/>
      <c r="F4758" s="36"/>
      <c r="H4758" s="1"/>
    </row>
    <row r="4759" spans="1:8" x14ac:dyDescent="0.25">
      <c r="A4759" s="36"/>
      <c r="F4759" s="36"/>
      <c r="H4759" s="1"/>
    </row>
    <row r="4760" spans="1:8" x14ac:dyDescent="0.25">
      <c r="A4760" s="36"/>
      <c r="F4760" s="36"/>
      <c r="H4760" s="1"/>
    </row>
    <row r="4761" spans="1:8" x14ac:dyDescent="0.25">
      <c r="A4761" s="36"/>
      <c r="F4761" s="36"/>
      <c r="H4761" s="1"/>
    </row>
    <row r="4762" spans="1:8" x14ac:dyDescent="0.25">
      <c r="A4762" s="36"/>
      <c r="F4762" s="36"/>
      <c r="H4762" s="1"/>
    </row>
    <row r="4763" spans="1:8" x14ac:dyDescent="0.25">
      <c r="A4763" s="36"/>
      <c r="F4763" s="36"/>
      <c r="H4763" s="1"/>
    </row>
    <row r="4764" spans="1:8" x14ac:dyDescent="0.25">
      <c r="A4764" s="36"/>
      <c r="F4764" s="36"/>
      <c r="H4764" s="1"/>
    </row>
    <row r="4765" spans="1:8" x14ac:dyDescent="0.25">
      <c r="A4765" s="36"/>
      <c r="F4765" s="36"/>
      <c r="H4765" s="1"/>
    </row>
    <row r="4766" spans="1:8" x14ac:dyDescent="0.25">
      <c r="A4766" s="36"/>
      <c r="F4766" s="36"/>
      <c r="H4766" s="1"/>
    </row>
    <row r="4767" spans="1:8" x14ac:dyDescent="0.25">
      <c r="A4767" s="36"/>
      <c r="F4767" s="36"/>
      <c r="H4767" s="1"/>
    </row>
    <row r="4768" spans="1:8" x14ac:dyDescent="0.25">
      <c r="A4768" s="36"/>
      <c r="F4768" s="36"/>
      <c r="H4768" s="1"/>
    </row>
    <row r="4769" spans="1:8" x14ac:dyDescent="0.25">
      <c r="A4769" s="36"/>
      <c r="F4769" s="36"/>
      <c r="H4769" s="1"/>
    </row>
    <row r="4770" spans="1:8" x14ac:dyDescent="0.25">
      <c r="A4770" s="36"/>
      <c r="F4770" s="36"/>
      <c r="H4770" s="1"/>
    </row>
    <row r="4771" spans="1:8" x14ac:dyDescent="0.25">
      <c r="A4771" s="36"/>
      <c r="F4771" s="36"/>
      <c r="H4771" s="1"/>
    </row>
    <row r="4772" spans="1:8" x14ac:dyDescent="0.25">
      <c r="A4772" s="36"/>
      <c r="F4772" s="36"/>
      <c r="H4772" s="1"/>
    </row>
    <row r="4773" spans="1:8" x14ac:dyDescent="0.25">
      <c r="A4773" s="36"/>
      <c r="F4773" s="36"/>
      <c r="H4773" s="1"/>
    </row>
    <row r="4774" spans="1:8" x14ac:dyDescent="0.25">
      <c r="A4774" s="36"/>
      <c r="F4774" s="36"/>
      <c r="H4774" s="1"/>
    </row>
    <row r="4775" spans="1:8" x14ac:dyDescent="0.25">
      <c r="A4775" s="36"/>
      <c r="F4775" s="36"/>
      <c r="H4775" s="1"/>
    </row>
    <row r="4776" spans="1:8" x14ac:dyDescent="0.25">
      <c r="A4776" s="36"/>
      <c r="F4776" s="36"/>
      <c r="H4776" s="1"/>
    </row>
    <row r="4777" spans="1:8" x14ac:dyDescent="0.25">
      <c r="A4777" s="36"/>
      <c r="F4777" s="36"/>
      <c r="H4777" s="1"/>
    </row>
    <row r="4778" spans="1:8" x14ac:dyDescent="0.25">
      <c r="A4778" s="36"/>
      <c r="F4778" s="36"/>
      <c r="H4778" s="1"/>
    </row>
    <row r="4779" spans="1:8" x14ac:dyDescent="0.25">
      <c r="A4779" s="36"/>
      <c r="F4779" s="36"/>
      <c r="H4779" s="1"/>
    </row>
    <row r="4780" spans="1:8" x14ac:dyDescent="0.25">
      <c r="A4780" s="36"/>
      <c r="F4780" s="36"/>
      <c r="H4780" s="1"/>
    </row>
    <row r="4781" spans="1:8" x14ac:dyDescent="0.25">
      <c r="A4781" s="36"/>
      <c r="F4781" s="36"/>
      <c r="H4781" s="1"/>
    </row>
    <row r="4782" spans="1:8" x14ac:dyDescent="0.25">
      <c r="A4782" s="36"/>
      <c r="F4782" s="36"/>
      <c r="H4782" s="1"/>
    </row>
    <row r="4783" spans="1:8" x14ac:dyDescent="0.25">
      <c r="A4783" s="36"/>
      <c r="F4783" s="36"/>
      <c r="H4783" s="1"/>
    </row>
    <row r="4784" spans="1:8" x14ac:dyDescent="0.25">
      <c r="A4784" s="36"/>
      <c r="F4784" s="36"/>
      <c r="H4784" s="1"/>
    </row>
    <row r="4785" spans="1:8" x14ac:dyDescent="0.25">
      <c r="A4785" s="36"/>
      <c r="F4785" s="36"/>
      <c r="H4785" s="1"/>
    </row>
    <row r="4786" spans="1:8" x14ac:dyDescent="0.25">
      <c r="A4786" s="36"/>
      <c r="F4786" s="36"/>
      <c r="H4786" s="1"/>
    </row>
    <row r="4787" spans="1:8" x14ac:dyDescent="0.25">
      <c r="A4787" s="36"/>
      <c r="F4787" s="36"/>
      <c r="H4787" s="1"/>
    </row>
    <row r="4788" spans="1:8" x14ac:dyDescent="0.25">
      <c r="A4788" s="36"/>
      <c r="F4788" s="36"/>
      <c r="H4788" s="1"/>
    </row>
    <row r="4789" spans="1:8" x14ac:dyDescent="0.25">
      <c r="A4789" s="36"/>
      <c r="F4789" s="36"/>
      <c r="H4789" s="1"/>
    </row>
    <row r="4790" spans="1:8" x14ac:dyDescent="0.25">
      <c r="A4790" s="36"/>
      <c r="F4790" s="36"/>
      <c r="H4790" s="1"/>
    </row>
    <row r="4791" spans="1:8" x14ac:dyDescent="0.25">
      <c r="A4791" s="36"/>
      <c r="F4791" s="36"/>
      <c r="H4791" s="1"/>
    </row>
    <row r="4792" spans="1:8" x14ac:dyDescent="0.25">
      <c r="A4792" s="36"/>
      <c r="F4792" s="36"/>
      <c r="H4792" s="1"/>
    </row>
    <row r="4793" spans="1:8" x14ac:dyDescent="0.25">
      <c r="A4793" s="36"/>
      <c r="F4793" s="36"/>
      <c r="H4793" s="1"/>
    </row>
    <row r="4794" spans="1:8" x14ac:dyDescent="0.25">
      <c r="A4794" s="36"/>
      <c r="F4794" s="36"/>
      <c r="H4794" s="1"/>
    </row>
    <row r="4795" spans="1:8" x14ac:dyDescent="0.25">
      <c r="A4795" s="36"/>
      <c r="F4795" s="36"/>
      <c r="H4795" s="1"/>
    </row>
    <row r="4796" spans="1:8" x14ac:dyDescent="0.25">
      <c r="A4796" s="36"/>
      <c r="F4796" s="36"/>
      <c r="H4796" s="1"/>
    </row>
    <row r="4797" spans="1:8" x14ac:dyDescent="0.25">
      <c r="A4797" s="36"/>
      <c r="F4797" s="36"/>
      <c r="H4797" s="1"/>
    </row>
    <row r="4798" spans="1:8" x14ac:dyDescent="0.25">
      <c r="A4798" s="36"/>
      <c r="F4798" s="36"/>
      <c r="H4798" s="1"/>
    </row>
    <row r="4799" spans="1:8" x14ac:dyDescent="0.25">
      <c r="A4799" s="36"/>
      <c r="F4799" s="36"/>
      <c r="H4799" s="1"/>
    </row>
    <row r="4800" spans="1:8" x14ac:dyDescent="0.25">
      <c r="A4800" s="36"/>
      <c r="F4800" s="36"/>
      <c r="H4800" s="1"/>
    </row>
    <row r="4801" spans="1:8" x14ac:dyDescent="0.25">
      <c r="A4801" s="36"/>
      <c r="F4801" s="36"/>
      <c r="H4801" s="1"/>
    </row>
    <row r="4802" spans="1:8" x14ac:dyDescent="0.25">
      <c r="A4802" s="36"/>
      <c r="F4802" s="36"/>
      <c r="H4802" s="1"/>
    </row>
    <row r="4803" spans="1:8" x14ac:dyDescent="0.25">
      <c r="A4803" s="36"/>
      <c r="F4803" s="36"/>
      <c r="H4803" s="1"/>
    </row>
    <row r="4804" spans="1:8" x14ac:dyDescent="0.25">
      <c r="A4804" s="36"/>
      <c r="F4804" s="36"/>
      <c r="H4804" s="1"/>
    </row>
    <row r="4805" spans="1:8" x14ac:dyDescent="0.25">
      <c r="A4805" s="36"/>
      <c r="F4805" s="36"/>
      <c r="H4805" s="1"/>
    </row>
    <row r="4806" spans="1:8" x14ac:dyDescent="0.25">
      <c r="A4806" s="36"/>
      <c r="F4806" s="36"/>
      <c r="H4806" s="1"/>
    </row>
    <row r="4807" spans="1:8" x14ac:dyDescent="0.25">
      <c r="A4807" s="36"/>
      <c r="F4807" s="36"/>
      <c r="H4807" s="1"/>
    </row>
    <row r="4808" spans="1:8" x14ac:dyDescent="0.25">
      <c r="A4808" s="36"/>
      <c r="F4808" s="36"/>
      <c r="H4808" s="1"/>
    </row>
    <row r="4809" spans="1:8" x14ac:dyDescent="0.25">
      <c r="A4809" s="36"/>
      <c r="F4809" s="36"/>
      <c r="H4809" s="1"/>
    </row>
    <row r="4810" spans="1:8" x14ac:dyDescent="0.25">
      <c r="A4810" s="36"/>
      <c r="F4810" s="36"/>
      <c r="H4810" s="1"/>
    </row>
    <row r="4811" spans="1:8" x14ac:dyDescent="0.25">
      <c r="A4811" s="36"/>
      <c r="F4811" s="36"/>
      <c r="H4811" s="1"/>
    </row>
    <row r="4812" spans="1:8" x14ac:dyDescent="0.25">
      <c r="A4812" s="36"/>
      <c r="F4812" s="36"/>
      <c r="H4812" s="1"/>
    </row>
    <row r="4813" spans="1:8" x14ac:dyDescent="0.25">
      <c r="A4813" s="36"/>
      <c r="F4813" s="36"/>
      <c r="H4813" s="1"/>
    </row>
    <row r="4814" spans="1:8" x14ac:dyDescent="0.25">
      <c r="A4814" s="36"/>
      <c r="F4814" s="36"/>
      <c r="H4814" s="1"/>
    </row>
    <row r="4815" spans="1:8" x14ac:dyDescent="0.25">
      <c r="A4815" s="36"/>
      <c r="F4815" s="36"/>
      <c r="H4815" s="1"/>
    </row>
    <row r="4816" spans="1:8" x14ac:dyDescent="0.25">
      <c r="A4816" s="36"/>
      <c r="F4816" s="36"/>
      <c r="H4816" s="1"/>
    </row>
    <row r="4817" spans="1:8" x14ac:dyDescent="0.25">
      <c r="A4817" s="36"/>
      <c r="F4817" s="36"/>
      <c r="H4817" s="1"/>
    </row>
    <row r="4818" spans="1:8" x14ac:dyDescent="0.25">
      <c r="A4818" s="36"/>
      <c r="F4818" s="36"/>
      <c r="H4818" s="1"/>
    </row>
    <row r="4819" spans="1:8" x14ac:dyDescent="0.25">
      <c r="A4819" s="36"/>
      <c r="F4819" s="36"/>
      <c r="H4819" s="1"/>
    </row>
    <row r="4820" spans="1:8" x14ac:dyDescent="0.25">
      <c r="A4820" s="36"/>
      <c r="F4820" s="36"/>
      <c r="H4820" s="1"/>
    </row>
    <row r="4821" spans="1:8" x14ac:dyDescent="0.25">
      <c r="A4821" s="36"/>
      <c r="F4821" s="36"/>
      <c r="H4821" s="1"/>
    </row>
    <row r="4822" spans="1:8" x14ac:dyDescent="0.25">
      <c r="A4822" s="36"/>
      <c r="F4822" s="36"/>
      <c r="H4822" s="1"/>
    </row>
    <row r="4823" spans="1:8" x14ac:dyDescent="0.25">
      <c r="A4823" s="36"/>
      <c r="F4823" s="36"/>
      <c r="H4823" s="1"/>
    </row>
    <row r="4824" spans="1:8" x14ac:dyDescent="0.25">
      <c r="A4824" s="36"/>
      <c r="F4824" s="36"/>
      <c r="H4824" s="1"/>
    </row>
    <row r="4825" spans="1:8" x14ac:dyDescent="0.25">
      <c r="A4825" s="36"/>
      <c r="F4825" s="36"/>
      <c r="H4825" s="1"/>
    </row>
    <row r="4826" spans="1:8" x14ac:dyDescent="0.25">
      <c r="A4826" s="36"/>
      <c r="F4826" s="36"/>
      <c r="H4826" s="1"/>
    </row>
    <row r="4827" spans="1:8" x14ac:dyDescent="0.25">
      <c r="A4827" s="36"/>
      <c r="F4827" s="36"/>
      <c r="H4827" s="1"/>
    </row>
    <row r="4828" spans="1:8" x14ac:dyDescent="0.25">
      <c r="A4828" s="36"/>
      <c r="F4828" s="36"/>
      <c r="H4828" s="1"/>
    </row>
    <row r="4829" spans="1:8" x14ac:dyDescent="0.25">
      <c r="A4829" s="36"/>
      <c r="F4829" s="36"/>
      <c r="H4829" s="1"/>
    </row>
    <row r="4830" spans="1:8" x14ac:dyDescent="0.25">
      <c r="A4830" s="36"/>
      <c r="F4830" s="36"/>
      <c r="H4830" s="1"/>
    </row>
    <row r="4831" spans="1:8" x14ac:dyDescent="0.25">
      <c r="A4831" s="36"/>
      <c r="F4831" s="36"/>
      <c r="H4831" s="1"/>
    </row>
    <row r="4832" spans="1:8" x14ac:dyDescent="0.25">
      <c r="A4832" s="36"/>
      <c r="F4832" s="36"/>
      <c r="H4832" s="1"/>
    </row>
    <row r="4833" spans="1:8" x14ac:dyDescent="0.25">
      <c r="A4833" s="36"/>
      <c r="F4833" s="36"/>
      <c r="H4833" s="1"/>
    </row>
    <row r="4834" spans="1:8" x14ac:dyDescent="0.25">
      <c r="A4834" s="36"/>
      <c r="F4834" s="36"/>
      <c r="H4834" s="1"/>
    </row>
    <row r="4835" spans="1:8" x14ac:dyDescent="0.25">
      <c r="A4835" s="36"/>
      <c r="F4835" s="36"/>
      <c r="H4835" s="1"/>
    </row>
    <row r="4836" spans="1:8" x14ac:dyDescent="0.25">
      <c r="A4836" s="36"/>
      <c r="F4836" s="36"/>
      <c r="H4836" s="1"/>
    </row>
    <row r="4837" spans="1:8" x14ac:dyDescent="0.25">
      <c r="A4837" s="36"/>
      <c r="F4837" s="36"/>
      <c r="H4837" s="1"/>
    </row>
    <row r="4838" spans="1:8" x14ac:dyDescent="0.25">
      <c r="A4838" s="36"/>
      <c r="F4838" s="36"/>
      <c r="H4838" s="1"/>
    </row>
    <row r="4839" spans="1:8" x14ac:dyDescent="0.25">
      <c r="A4839" s="36"/>
      <c r="F4839" s="36"/>
      <c r="H4839" s="1"/>
    </row>
    <row r="4840" spans="1:8" x14ac:dyDescent="0.25">
      <c r="A4840" s="36"/>
      <c r="F4840" s="36"/>
      <c r="H4840" s="1"/>
    </row>
    <row r="4841" spans="1:8" x14ac:dyDescent="0.25">
      <c r="A4841" s="36"/>
      <c r="F4841" s="36"/>
      <c r="H4841" s="1"/>
    </row>
    <row r="4842" spans="1:8" x14ac:dyDescent="0.25">
      <c r="A4842" s="36"/>
      <c r="F4842" s="36"/>
      <c r="H4842" s="1"/>
    </row>
    <row r="4843" spans="1:8" x14ac:dyDescent="0.25">
      <c r="A4843" s="36"/>
      <c r="F4843" s="36"/>
      <c r="H4843" s="1"/>
    </row>
    <row r="4844" spans="1:8" x14ac:dyDescent="0.25">
      <c r="A4844" s="36"/>
      <c r="F4844" s="36"/>
      <c r="H4844" s="1"/>
    </row>
    <row r="4845" spans="1:8" x14ac:dyDescent="0.25">
      <c r="A4845" s="36"/>
      <c r="F4845" s="36"/>
      <c r="H4845" s="1"/>
    </row>
    <row r="4846" spans="1:8" x14ac:dyDescent="0.25">
      <c r="A4846" s="36"/>
      <c r="F4846" s="36"/>
      <c r="H4846" s="1"/>
    </row>
    <row r="4847" spans="1:8" x14ac:dyDescent="0.25">
      <c r="A4847" s="36"/>
      <c r="F4847" s="36"/>
      <c r="H4847" s="1"/>
    </row>
    <row r="4848" spans="1:8" x14ac:dyDescent="0.25">
      <c r="A4848" s="36"/>
      <c r="F4848" s="36"/>
      <c r="H4848" s="1"/>
    </row>
    <row r="4849" spans="1:8" x14ac:dyDescent="0.25">
      <c r="A4849" s="36"/>
      <c r="F4849" s="36"/>
      <c r="H4849" s="1"/>
    </row>
    <row r="4850" spans="1:8" x14ac:dyDescent="0.25">
      <c r="A4850" s="36"/>
      <c r="F4850" s="36"/>
      <c r="H4850" s="1"/>
    </row>
    <row r="4851" spans="1:8" x14ac:dyDescent="0.25">
      <c r="A4851" s="36"/>
      <c r="F4851" s="36"/>
      <c r="H4851" s="1"/>
    </row>
    <row r="4852" spans="1:8" x14ac:dyDescent="0.25">
      <c r="A4852" s="36"/>
      <c r="F4852" s="36"/>
      <c r="H4852" s="1"/>
    </row>
    <row r="4853" spans="1:8" x14ac:dyDescent="0.25">
      <c r="A4853" s="36"/>
      <c r="F4853" s="36"/>
      <c r="H4853" s="1"/>
    </row>
    <row r="4854" spans="1:8" x14ac:dyDescent="0.25">
      <c r="A4854" s="36"/>
      <c r="F4854" s="36"/>
      <c r="H4854" s="1"/>
    </row>
    <row r="4855" spans="1:8" x14ac:dyDescent="0.25">
      <c r="A4855" s="36"/>
      <c r="F4855" s="36"/>
      <c r="H4855" s="1"/>
    </row>
    <row r="4856" spans="1:8" x14ac:dyDescent="0.25">
      <c r="A4856" s="36"/>
      <c r="F4856" s="36"/>
      <c r="H4856" s="1"/>
    </row>
    <row r="4857" spans="1:8" x14ac:dyDescent="0.25">
      <c r="A4857" s="36"/>
      <c r="F4857" s="36"/>
      <c r="H4857" s="1"/>
    </row>
    <row r="4858" spans="1:8" x14ac:dyDescent="0.25">
      <c r="A4858" s="36"/>
      <c r="F4858" s="36"/>
      <c r="H4858" s="1"/>
    </row>
    <row r="4859" spans="1:8" x14ac:dyDescent="0.25">
      <c r="A4859" s="36"/>
      <c r="F4859" s="36"/>
      <c r="H4859" s="1"/>
    </row>
    <row r="4860" spans="1:8" x14ac:dyDescent="0.25">
      <c r="A4860" s="36"/>
      <c r="F4860" s="36"/>
      <c r="H4860" s="1"/>
    </row>
    <row r="4861" spans="1:8" x14ac:dyDescent="0.25">
      <c r="A4861" s="36"/>
      <c r="F4861" s="36"/>
      <c r="H4861" s="1"/>
    </row>
    <row r="4862" spans="1:8" x14ac:dyDescent="0.25">
      <c r="A4862" s="36"/>
      <c r="F4862" s="36"/>
      <c r="H4862" s="1"/>
    </row>
    <row r="4863" spans="1:8" x14ac:dyDescent="0.25">
      <c r="A4863" s="36"/>
      <c r="F4863" s="36"/>
      <c r="H4863" s="1"/>
    </row>
    <row r="4864" spans="1:8" x14ac:dyDescent="0.25">
      <c r="A4864" s="36"/>
      <c r="F4864" s="36"/>
      <c r="H4864" s="1"/>
    </row>
    <row r="4865" spans="1:8" x14ac:dyDescent="0.25">
      <c r="A4865" s="36"/>
      <c r="F4865" s="36"/>
      <c r="H4865" s="1"/>
    </row>
    <row r="4866" spans="1:8" x14ac:dyDescent="0.25">
      <c r="A4866" s="36"/>
      <c r="F4866" s="36"/>
      <c r="H4866" s="1"/>
    </row>
    <row r="4867" spans="1:8" x14ac:dyDescent="0.25">
      <c r="A4867" s="36"/>
      <c r="F4867" s="36"/>
      <c r="H4867" s="1"/>
    </row>
    <row r="4868" spans="1:8" x14ac:dyDescent="0.25">
      <c r="A4868" s="36"/>
      <c r="F4868" s="36"/>
      <c r="H4868" s="1"/>
    </row>
    <row r="4869" spans="1:8" x14ac:dyDescent="0.25">
      <c r="A4869" s="36"/>
      <c r="F4869" s="36"/>
      <c r="H4869" s="1"/>
    </row>
    <row r="4870" spans="1:8" x14ac:dyDescent="0.25">
      <c r="A4870" s="36"/>
      <c r="F4870" s="36"/>
      <c r="H4870" s="1"/>
    </row>
    <row r="4871" spans="1:8" x14ac:dyDescent="0.25">
      <c r="A4871" s="36"/>
      <c r="F4871" s="36"/>
      <c r="H4871" s="1"/>
    </row>
    <row r="4872" spans="1:8" x14ac:dyDescent="0.25">
      <c r="A4872" s="36"/>
      <c r="F4872" s="36"/>
      <c r="H4872" s="1"/>
    </row>
    <row r="4873" spans="1:8" x14ac:dyDescent="0.25">
      <c r="A4873" s="36"/>
      <c r="F4873" s="36"/>
      <c r="H4873" s="1"/>
    </row>
    <row r="4874" spans="1:8" x14ac:dyDescent="0.25">
      <c r="A4874" s="36"/>
      <c r="F4874" s="36"/>
      <c r="H4874" s="1"/>
    </row>
    <row r="4875" spans="1:8" x14ac:dyDescent="0.25">
      <c r="A4875" s="36"/>
      <c r="F4875" s="36"/>
      <c r="H4875" s="1"/>
    </row>
    <row r="4876" spans="1:8" x14ac:dyDescent="0.25">
      <c r="A4876" s="36"/>
      <c r="F4876" s="36"/>
      <c r="H4876" s="1"/>
    </row>
    <row r="4877" spans="1:8" x14ac:dyDescent="0.25">
      <c r="A4877" s="36"/>
      <c r="F4877" s="36"/>
      <c r="H4877" s="1"/>
    </row>
    <row r="4878" spans="1:8" x14ac:dyDescent="0.25">
      <c r="A4878" s="36"/>
      <c r="F4878" s="36"/>
      <c r="H4878" s="1"/>
    </row>
    <row r="4879" spans="1:8" x14ac:dyDescent="0.25">
      <c r="A4879" s="36"/>
      <c r="F4879" s="36"/>
      <c r="H4879" s="1"/>
    </row>
    <row r="4880" spans="1:8" x14ac:dyDescent="0.25">
      <c r="A4880" s="36"/>
      <c r="F4880" s="36"/>
      <c r="H4880" s="1"/>
    </row>
    <row r="4881" spans="1:8" x14ac:dyDescent="0.25">
      <c r="A4881" s="36"/>
      <c r="F4881" s="36"/>
      <c r="H4881" s="1"/>
    </row>
    <row r="4882" spans="1:8" x14ac:dyDescent="0.25">
      <c r="A4882" s="36"/>
      <c r="F4882" s="36"/>
      <c r="H4882" s="1"/>
    </row>
    <row r="4883" spans="1:8" x14ac:dyDescent="0.25">
      <c r="A4883" s="36"/>
      <c r="F4883" s="36"/>
      <c r="H4883" s="1"/>
    </row>
    <row r="4884" spans="1:8" x14ac:dyDescent="0.25">
      <c r="A4884" s="36"/>
      <c r="F4884" s="36"/>
      <c r="H4884" s="1"/>
    </row>
    <row r="4885" spans="1:8" x14ac:dyDescent="0.25">
      <c r="A4885" s="36"/>
      <c r="F4885" s="36"/>
      <c r="H4885" s="1"/>
    </row>
    <row r="4886" spans="1:8" x14ac:dyDescent="0.25">
      <c r="A4886" s="36"/>
      <c r="F4886" s="36"/>
      <c r="H4886" s="1"/>
    </row>
    <row r="4887" spans="1:8" x14ac:dyDescent="0.25">
      <c r="A4887" s="36"/>
      <c r="F4887" s="36"/>
      <c r="H4887" s="1"/>
    </row>
    <row r="4888" spans="1:8" x14ac:dyDescent="0.25">
      <c r="A4888" s="36"/>
      <c r="F4888" s="36"/>
      <c r="H4888" s="1"/>
    </row>
    <row r="4889" spans="1:8" x14ac:dyDescent="0.25">
      <c r="A4889" s="36"/>
      <c r="F4889" s="36"/>
      <c r="H4889" s="1"/>
    </row>
    <row r="4890" spans="1:8" x14ac:dyDescent="0.25">
      <c r="A4890" s="36"/>
      <c r="F4890" s="36"/>
      <c r="H4890" s="1"/>
    </row>
    <row r="4891" spans="1:8" x14ac:dyDescent="0.25">
      <c r="A4891" s="36"/>
      <c r="F4891" s="36"/>
      <c r="H4891" s="1"/>
    </row>
    <row r="4892" spans="1:8" x14ac:dyDescent="0.25">
      <c r="A4892" s="36"/>
      <c r="F4892" s="36"/>
      <c r="H4892" s="1"/>
    </row>
    <row r="4893" spans="1:8" x14ac:dyDescent="0.25">
      <c r="A4893" s="36"/>
      <c r="F4893" s="36"/>
      <c r="H4893" s="1"/>
    </row>
    <row r="4894" spans="1:8" x14ac:dyDescent="0.25">
      <c r="A4894" s="36"/>
      <c r="F4894" s="36"/>
      <c r="H4894" s="1"/>
    </row>
    <row r="4895" spans="1:8" x14ac:dyDescent="0.25">
      <c r="A4895" s="36"/>
      <c r="F4895" s="36"/>
      <c r="H4895" s="1"/>
    </row>
    <row r="4896" spans="1:8" x14ac:dyDescent="0.25">
      <c r="A4896" s="36"/>
      <c r="F4896" s="36"/>
      <c r="H4896" s="1"/>
    </row>
    <row r="4897" spans="1:8" x14ac:dyDescent="0.25">
      <c r="A4897" s="36"/>
      <c r="F4897" s="36"/>
      <c r="H4897" s="1"/>
    </row>
    <row r="4898" spans="1:8" x14ac:dyDescent="0.25">
      <c r="A4898" s="36"/>
      <c r="F4898" s="36"/>
      <c r="H4898" s="1"/>
    </row>
    <row r="4899" spans="1:8" x14ac:dyDescent="0.25">
      <c r="A4899" s="36"/>
      <c r="F4899" s="36"/>
      <c r="H4899" s="1"/>
    </row>
    <row r="4900" spans="1:8" x14ac:dyDescent="0.25">
      <c r="A4900" s="36"/>
      <c r="F4900" s="36"/>
      <c r="H4900" s="1"/>
    </row>
    <row r="4901" spans="1:8" x14ac:dyDescent="0.25">
      <c r="A4901" s="36"/>
      <c r="F4901" s="36"/>
      <c r="H4901" s="1"/>
    </row>
    <row r="4902" spans="1:8" x14ac:dyDescent="0.25">
      <c r="A4902" s="36"/>
      <c r="F4902" s="36"/>
      <c r="H4902" s="1"/>
    </row>
    <row r="4903" spans="1:8" x14ac:dyDescent="0.25">
      <c r="A4903" s="36"/>
      <c r="F4903" s="36"/>
      <c r="H4903" s="1"/>
    </row>
    <row r="4904" spans="1:8" x14ac:dyDescent="0.25">
      <c r="A4904" s="36"/>
      <c r="F4904" s="36"/>
      <c r="H4904" s="1"/>
    </row>
    <row r="4905" spans="1:8" x14ac:dyDescent="0.25">
      <c r="A4905" s="36"/>
      <c r="F4905" s="36"/>
      <c r="H4905" s="1"/>
    </row>
    <row r="4906" spans="1:8" x14ac:dyDescent="0.25">
      <c r="A4906" s="36"/>
      <c r="F4906" s="36"/>
      <c r="H4906" s="1"/>
    </row>
    <row r="4907" spans="1:8" x14ac:dyDescent="0.25">
      <c r="A4907" s="36"/>
      <c r="F4907" s="36"/>
      <c r="H4907" s="1"/>
    </row>
    <row r="4908" spans="1:8" x14ac:dyDescent="0.25">
      <c r="A4908" s="36"/>
      <c r="F4908" s="36"/>
      <c r="H4908" s="1"/>
    </row>
    <row r="4909" spans="1:8" x14ac:dyDescent="0.25">
      <c r="A4909" s="36"/>
      <c r="F4909" s="36"/>
      <c r="H4909" s="1"/>
    </row>
    <row r="4910" spans="1:8" x14ac:dyDescent="0.25">
      <c r="A4910" s="36"/>
      <c r="F4910" s="36"/>
      <c r="H4910" s="1"/>
    </row>
    <row r="4911" spans="1:8" x14ac:dyDescent="0.25">
      <c r="A4911" s="36"/>
      <c r="F4911" s="36"/>
      <c r="H4911" s="1"/>
    </row>
    <row r="4912" spans="1:8" x14ac:dyDescent="0.25">
      <c r="A4912" s="36"/>
      <c r="F4912" s="36"/>
      <c r="H4912" s="1"/>
    </row>
    <row r="4913" spans="1:8" x14ac:dyDescent="0.25">
      <c r="A4913" s="36"/>
      <c r="F4913" s="36"/>
      <c r="H4913" s="1"/>
    </row>
    <row r="4914" spans="1:8" x14ac:dyDescent="0.25">
      <c r="A4914" s="36"/>
      <c r="F4914" s="36"/>
      <c r="H4914" s="1"/>
    </row>
    <row r="4915" spans="1:8" x14ac:dyDescent="0.25">
      <c r="A4915" s="36"/>
      <c r="F4915" s="36"/>
      <c r="H4915" s="1"/>
    </row>
    <row r="4916" spans="1:8" x14ac:dyDescent="0.25">
      <c r="A4916" s="36"/>
      <c r="F4916" s="36"/>
      <c r="H4916" s="1"/>
    </row>
    <row r="4917" spans="1:8" x14ac:dyDescent="0.25">
      <c r="A4917" s="36"/>
      <c r="F4917" s="36"/>
      <c r="H4917" s="1"/>
    </row>
    <row r="4918" spans="1:8" x14ac:dyDescent="0.25">
      <c r="A4918" s="36"/>
      <c r="F4918" s="36"/>
      <c r="H4918" s="1"/>
    </row>
    <row r="4919" spans="1:8" x14ac:dyDescent="0.25">
      <c r="A4919" s="36"/>
      <c r="F4919" s="36"/>
      <c r="H4919" s="1"/>
    </row>
    <row r="4920" spans="1:8" x14ac:dyDescent="0.25">
      <c r="A4920" s="36"/>
      <c r="F4920" s="36"/>
      <c r="H4920" s="1"/>
    </row>
    <row r="4921" spans="1:8" x14ac:dyDescent="0.25">
      <c r="A4921" s="36"/>
      <c r="F4921" s="36"/>
      <c r="H4921" s="1"/>
    </row>
    <row r="4922" spans="1:8" x14ac:dyDescent="0.25">
      <c r="A4922" s="36"/>
      <c r="F4922" s="36"/>
      <c r="H4922" s="1"/>
    </row>
    <row r="4923" spans="1:8" x14ac:dyDescent="0.25">
      <c r="A4923" s="36"/>
      <c r="F4923" s="36"/>
      <c r="H4923" s="1"/>
    </row>
    <row r="4924" spans="1:8" x14ac:dyDescent="0.25">
      <c r="A4924" s="36"/>
      <c r="F4924" s="36"/>
      <c r="H4924" s="1"/>
    </row>
    <row r="4925" spans="1:8" x14ac:dyDescent="0.25">
      <c r="A4925" s="36"/>
      <c r="F4925" s="36"/>
      <c r="H4925" s="1"/>
    </row>
    <row r="4926" spans="1:8" x14ac:dyDescent="0.25">
      <c r="A4926" s="36"/>
      <c r="F4926" s="36"/>
      <c r="H4926" s="1"/>
    </row>
    <row r="4927" spans="1:8" x14ac:dyDescent="0.25">
      <c r="A4927" s="36"/>
      <c r="F4927" s="36"/>
      <c r="H4927" s="1"/>
    </row>
    <row r="4928" spans="1:8" x14ac:dyDescent="0.25">
      <c r="A4928" s="36"/>
      <c r="F4928" s="36"/>
      <c r="H4928" s="1"/>
    </row>
    <row r="4929" spans="1:8" x14ac:dyDescent="0.25">
      <c r="A4929" s="36"/>
      <c r="F4929" s="36"/>
      <c r="H4929" s="1"/>
    </row>
    <row r="4930" spans="1:8" x14ac:dyDescent="0.25">
      <c r="A4930" s="36"/>
      <c r="F4930" s="36"/>
      <c r="H4930" s="1"/>
    </row>
    <row r="4931" spans="1:8" x14ac:dyDescent="0.25">
      <c r="A4931" s="36"/>
      <c r="F4931" s="36"/>
      <c r="H4931" s="1"/>
    </row>
    <row r="4932" spans="1:8" x14ac:dyDescent="0.25">
      <c r="A4932" s="36"/>
      <c r="F4932" s="36"/>
      <c r="H4932" s="1"/>
    </row>
    <row r="4933" spans="1:8" x14ac:dyDescent="0.25">
      <c r="A4933" s="36"/>
      <c r="F4933" s="36"/>
      <c r="H4933" s="1"/>
    </row>
    <row r="4934" spans="1:8" x14ac:dyDescent="0.25">
      <c r="A4934" s="36"/>
      <c r="F4934" s="36"/>
      <c r="H4934" s="1"/>
    </row>
    <row r="4935" spans="1:8" x14ac:dyDescent="0.25">
      <c r="A4935" s="36"/>
      <c r="F4935" s="36"/>
      <c r="H4935" s="1"/>
    </row>
    <row r="4936" spans="1:8" x14ac:dyDescent="0.25">
      <c r="A4936" s="36"/>
      <c r="F4936" s="36"/>
      <c r="H4936" s="1"/>
    </row>
    <row r="4937" spans="1:8" x14ac:dyDescent="0.25">
      <c r="A4937" s="36"/>
      <c r="F4937" s="36"/>
      <c r="H4937" s="1"/>
    </row>
    <row r="4938" spans="1:8" x14ac:dyDescent="0.25">
      <c r="A4938" s="36"/>
      <c r="F4938" s="36"/>
      <c r="H4938" s="1"/>
    </row>
    <row r="4939" spans="1:8" x14ac:dyDescent="0.25">
      <c r="A4939" s="36"/>
      <c r="F4939" s="36"/>
      <c r="H4939" s="1"/>
    </row>
    <row r="4940" spans="1:8" x14ac:dyDescent="0.25">
      <c r="A4940" s="36"/>
      <c r="F4940" s="36"/>
      <c r="H4940" s="1"/>
    </row>
    <row r="4941" spans="1:8" x14ac:dyDescent="0.25">
      <c r="A4941" s="36"/>
      <c r="F4941" s="36"/>
      <c r="H4941" s="1"/>
    </row>
    <row r="4942" spans="1:8" x14ac:dyDescent="0.25">
      <c r="A4942" s="36"/>
      <c r="F4942" s="36"/>
      <c r="H4942" s="1"/>
    </row>
    <row r="4943" spans="1:8" x14ac:dyDescent="0.25">
      <c r="A4943" s="36"/>
      <c r="F4943" s="36"/>
      <c r="H4943" s="1"/>
    </row>
    <row r="4944" spans="1:8" x14ac:dyDescent="0.25">
      <c r="A4944" s="36"/>
      <c r="F4944" s="36"/>
      <c r="H4944" s="1"/>
    </row>
    <row r="4945" spans="1:8" x14ac:dyDescent="0.25">
      <c r="A4945" s="36"/>
      <c r="F4945" s="36"/>
      <c r="H4945" s="1"/>
    </row>
    <row r="4946" spans="1:8" x14ac:dyDescent="0.25">
      <c r="A4946" s="36"/>
      <c r="F4946" s="36"/>
      <c r="H4946" s="1"/>
    </row>
    <row r="4947" spans="1:8" x14ac:dyDescent="0.25">
      <c r="A4947" s="36"/>
      <c r="F4947" s="36"/>
      <c r="H4947" s="1"/>
    </row>
    <row r="4948" spans="1:8" x14ac:dyDescent="0.25">
      <c r="A4948" s="36"/>
      <c r="F4948" s="36"/>
      <c r="H4948" s="1"/>
    </row>
    <row r="4949" spans="1:8" x14ac:dyDescent="0.25">
      <c r="A4949" s="36"/>
      <c r="F4949" s="36"/>
      <c r="H4949" s="1"/>
    </row>
    <row r="4950" spans="1:8" x14ac:dyDescent="0.25">
      <c r="A4950" s="36"/>
      <c r="F4950" s="36"/>
      <c r="H4950" s="1"/>
    </row>
    <row r="4951" spans="1:8" x14ac:dyDescent="0.25">
      <c r="A4951" s="36"/>
      <c r="F4951" s="36"/>
      <c r="H4951" s="1"/>
    </row>
    <row r="4952" spans="1:8" x14ac:dyDescent="0.25">
      <c r="A4952" s="36"/>
      <c r="F4952" s="36"/>
      <c r="H4952" s="1"/>
    </row>
    <row r="4953" spans="1:8" x14ac:dyDescent="0.25">
      <c r="A4953" s="36"/>
      <c r="F4953" s="36"/>
      <c r="H4953" s="1"/>
    </row>
    <row r="4954" spans="1:8" x14ac:dyDescent="0.25">
      <c r="A4954" s="36"/>
      <c r="F4954" s="36"/>
      <c r="H4954" s="1"/>
    </row>
    <row r="4955" spans="1:8" x14ac:dyDescent="0.25">
      <c r="A4955" s="36"/>
      <c r="F4955" s="36"/>
      <c r="H4955" s="1"/>
    </row>
    <row r="4956" spans="1:8" x14ac:dyDescent="0.25">
      <c r="A4956" s="36"/>
      <c r="F4956" s="36"/>
      <c r="H4956" s="1"/>
    </row>
    <row r="4957" spans="1:8" x14ac:dyDescent="0.25">
      <c r="A4957" s="36"/>
      <c r="F4957" s="36"/>
      <c r="H4957" s="1"/>
    </row>
    <row r="4958" spans="1:8" x14ac:dyDescent="0.25">
      <c r="A4958" s="36"/>
      <c r="F4958" s="36"/>
      <c r="H4958" s="1"/>
    </row>
    <row r="4959" spans="1:8" x14ac:dyDescent="0.25">
      <c r="A4959" s="36"/>
      <c r="F4959" s="36"/>
      <c r="H4959" s="1"/>
    </row>
    <row r="4960" spans="1:8" x14ac:dyDescent="0.25">
      <c r="A4960" s="36"/>
      <c r="F4960" s="36"/>
      <c r="H4960" s="1"/>
    </row>
    <row r="4961" spans="1:8" x14ac:dyDescent="0.25">
      <c r="A4961" s="36"/>
      <c r="F4961" s="36"/>
      <c r="H4961" s="1"/>
    </row>
    <row r="4962" spans="1:8" x14ac:dyDescent="0.25">
      <c r="A4962" s="36"/>
      <c r="F4962" s="36"/>
      <c r="H4962" s="1"/>
    </row>
    <row r="4963" spans="1:8" x14ac:dyDescent="0.25">
      <c r="A4963" s="36"/>
      <c r="F4963" s="36"/>
      <c r="H4963" s="1"/>
    </row>
    <row r="4964" spans="1:8" x14ac:dyDescent="0.25">
      <c r="A4964" s="36"/>
      <c r="F4964" s="36"/>
      <c r="H4964" s="1"/>
    </row>
    <row r="4965" spans="1:8" x14ac:dyDescent="0.25">
      <c r="A4965" s="36"/>
      <c r="F4965" s="36"/>
      <c r="H4965" s="1"/>
    </row>
    <row r="4966" spans="1:8" x14ac:dyDescent="0.25">
      <c r="A4966" s="36"/>
      <c r="F4966" s="36"/>
      <c r="H4966" s="1"/>
    </row>
    <row r="4967" spans="1:8" x14ac:dyDescent="0.25">
      <c r="A4967" s="36"/>
      <c r="F4967" s="36"/>
      <c r="H4967" s="1"/>
    </row>
    <row r="4968" spans="1:8" x14ac:dyDescent="0.25">
      <c r="A4968" s="36"/>
      <c r="F4968" s="36"/>
      <c r="H4968" s="1"/>
    </row>
    <row r="4969" spans="1:8" x14ac:dyDescent="0.25">
      <c r="A4969" s="36"/>
      <c r="F4969" s="36"/>
      <c r="H4969" s="1"/>
    </row>
    <row r="4970" spans="1:8" x14ac:dyDescent="0.25">
      <c r="A4970" s="36"/>
      <c r="F4970" s="36"/>
      <c r="H4970" s="1"/>
    </row>
    <row r="4971" spans="1:8" x14ac:dyDescent="0.25">
      <c r="A4971" s="36"/>
      <c r="F4971" s="36"/>
      <c r="H4971" s="1"/>
    </row>
    <row r="4972" spans="1:8" x14ac:dyDescent="0.25">
      <c r="A4972" s="36"/>
      <c r="F4972" s="36"/>
      <c r="H4972" s="1"/>
    </row>
    <row r="4973" spans="1:8" x14ac:dyDescent="0.25">
      <c r="A4973" s="36"/>
      <c r="F4973" s="36"/>
      <c r="H4973" s="1"/>
    </row>
    <row r="4974" spans="1:8" x14ac:dyDescent="0.25">
      <c r="A4974" s="36"/>
      <c r="F4974" s="36"/>
      <c r="H4974" s="1"/>
    </row>
    <row r="4975" spans="1:8" x14ac:dyDescent="0.25">
      <c r="A4975" s="36"/>
      <c r="F4975" s="36"/>
      <c r="H4975" s="1"/>
    </row>
    <row r="4976" spans="1:8" x14ac:dyDescent="0.25">
      <c r="A4976" s="36"/>
      <c r="F4976" s="36"/>
      <c r="H4976" s="1"/>
    </row>
    <row r="4977" spans="1:8" x14ac:dyDescent="0.25">
      <c r="A4977" s="36"/>
      <c r="F4977" s="36"/>
      <c r="H4977" s="1"/>
    </row>
    <row r="4978" spans="1:8" x14ac:dyDescent="0.25">
      <c r="A4978" s="36"/>
      <c r="F4978" s="36"/>
      <c r="H4978" s="1"/>
    </row>
    <row r="4979" spans="1:8" x14ac:dyDescent="0.25">
      <c r="A4979" s="36"/>
      <c r="F4979" s="36"/>
      <c r="H4979" s="1"/>
    </row>
    <row r="4980" spans="1:8" x14ac:dyDescent="0.25">
      <c r="A4980" s="36"/>
      <c r="F4980" s="36"/>
      <c r="H4980" s="1"/>
    </row>
    <row r="4981" spans="1:8" x14ac:dyDescent="0.25">
      <c r="A4981" s="36"/>
      <c r="F4981" s="36"/>
      <c r="H4981" s="1"/>
    </row>
    <row r="4982" spans="1:8" x14ac:dyDescent="0.25">
      <c r="A4982" s="36"/>
      <c r="F4982" s="36"/>
      <c r="H4982" s="1"/>
    </row>
    <row r="4983" spans="1:8" x14ac:dyDescent="0.25">
      <c r="A4983" s="36"/>
      <c r="F4983" s="36"/>
      <c r="H4983" s="1"/>
    </row>
    <row r="4984" spans="1:8" x14ac:dyDescent="0.25">
      <c r="A4984" s="36"/>
      <c r="F4984" s="36"/>
      <c r="H4984" s="1"/>
    </row>
    <row r="4985" spans="1:8" x14ac:dyDescent="0.25">
      <c r="A4985" s="36"/>
      <c r="F4985" s="36"/>
      <c r="H4985" s="1"/>
    </row>
    <row r="4986" spans="1:8" x14ac:dyDescent="0.25">
      <c r="A4986" s="36"/>
      <c r="F4986" s="36"/>
      <c r="H4986" s="1"/>
    </row>
    <row r="4987" spans="1:8" x14ac:dyDescent="0.25">
      <c r="A4987" s="36"/>
      <c r="F4987" s="36"/>
      <c r="H4987" s="1"/>
    </row>
    <row r="4988" spans="1:8" x14ac:dyDescent="0.25">
      <c r="A4988" s="36"/>
      <c r="F4988" s="36"/>
      <c r="H4988" s="1"/>
    </row>
    <row r="4989" spans="1:8" x14ac:dyDescent="0.25">
      <c r="A4989" s="36"/>
      <c r="F4989" s="36"/>
      <c r="H4989" s="1"/>
    </row>
    <row r="4990" spans="1:8" x14ac:dyDescent="0.25">
      <c r="A4990" s="36"/>
      <c r="F4990" s="36"/>
      <c r="H4990" s="1"/>
    </row>
    <row r="4991" spans="1:8" x14ac:dyDescent="0.25">
      <c r="A4991" s="36"/>
      <c r="F4991" s="36"/>
      <c r="H4991" s="1"/>
    </row>
    <row r="4992" spans="1:8" x14ac:dyDescent="0.25">
      <c r="A4992" s="36"/>
      <c r="F4992" s="36"/>
      <c r="H4992" s="1"/>
    </row>
    <row r="4993" spans="1:8" x14ac:dyDescent="0.25">
      <c r="A4993" s="36"/>
      <c r="F4993" s="36"/>
      <c r="H4993" s="1"/>
    </row>
    <row r="4994" spans="1:8" x14ac:dyDescent="0.25">
      <c r="A4994" s="36"/>
      <c r="F4994" s="36"/>
      <c r="H4994" s="1"/>
    </row>
    <row r="4995" spans="1:8" x14ac:dyDescent="0.25">
      <c r="A4995" s="36"/>
      <c r="F4995" s="36"/>
      <c r="H4995" s="1"/>
    </row>
    <row r="4996" spans="1:8" x14ac:dyDescent="0.25">
      <c r="A4996" s="36"/>
      <c r="F4996" s="36"/>
      <c r="H4996" s="1"/>
    </row>
    <row r="4997" spans="1:8" x14ac:dyDescent="0.25">
      <c r="A4997" s="36"/>
      <c r="F4997" s="36"/>
      <c r="H4997" s="1"/>
    </row>
    <row r="4998" spans="1:8" x14ac:dyDescent="0.25">
      <c r="A4998" s="36"/>
      <c r="F4998" s="36"/>
      <c r="H4998" s="1"/>
    </row>
    <row r="4999" spans="1:8" x14ac:dyDescent="0.25">
      <c r="A4999" s="36"/>
      <c r="F4999" s="36"/>
      <c r="H4999" s="1"/>
    </row>
    <row r="5000" spans="1:8" x14ac:dyDescent="0.25">
      <c r="A5000" s="36"/>
      <c r="F5000" s="36"/>
      <c r="H5000" s="1"/>
    </row>
    <row r="5001" spans="1:8" x14ac:dyDescent="0.25">
      <c r="A5001" s="36"/>
      <c r="F5001" s="36"/>
      <c r="H5001" s="1"/>
    </row>
    <row r="5002" spans="1:8" x14ac:dyDescent="0.25">
      <c r="A5002" s="36"/>
      <c r="F5002" s="36"/>
      <c r="H5002" s="1"/>
    </row>
    <row r="5003" spans="1:8" x14ac:dyDescent="0.25">
      <c r="A5003" s="36"/>
      <c r="F5003" s="36"/>
      <c r="H5003" s="1"/>
    </row>
    <row r="5004" spans="1:8" x14ac:dyDescent="0.25">
      <c r="A5004" s="36"/>
      <c r="F5004" s="36"/>
      <c r="H5004" s="1"/>
    </row>
    <row r="5005" spans="1:8" x14ac:dyDescent="0.25">
      <c r="A5005" s="36"/>
      <c r="F5005" s="36"/>
      <c r="H5005" s="1"/>
    </row>
    <row r="5006" spans="1:8" x14ac:dyDescent="0.25">
      <c r="A5006" s="36"/>
      <c r="F5006" s="36"/>
      <c r="H5006" s="1"/>
    </row>
    <row r="5007" spans="1:8" x14ac:dyDescent="0.25">
      <c r="A5007" s="36"/>
      <c r="F5007" s="36"/>
      <c r="H5007" s="1"/>
    </row>
    <row r="5008" spans="1:8" x14ac:dyDescent="0.25">
      <c r="A5008" s="36"/>
      <c r="F5008" s="36"/>
      <c r="H5008" s="1"/>
    </row>
    <row r="5009" spans="1:8" x14ac:dyDescent="0.25">
      <c r="A5009" s="36"/>
      <c r="F5009" s="36"/>
      <c r="H5009" s="1"/>
    </row>
    <row r="5010" spans="1:8" x14ac:dyDescent="0.25">
      <c r="A5010" s="36"/>
      <c r="F5010" s="36"/>
      <c r="H5010" s="1"/>
    </row>
    <row r="5011" spans="1:8" x14ac:dyDescent="0.25">
      <c r="A5011" s="36"/>
      <c r="F5011" s="36"/>
      <c r="H5011" s="1"/>
    </row>
    <row r="5012" spans="1:8" x14ac:dyDescent="0.25">
      <c r="A5012" s="36"/>
      <c r="F5012" s="36"/>
      <c r="H5012" s="1"/>
    </row>
    <row r="5013" spans="1:8" x14ac:dyDescent="0.25">
      <c r="A5013" s="36"/>
      <c r="F5013" s="36"/>
      <c r="H5013" s="1"/>
    </row>
    <row r="5014" spans="1:8" x14ac:dyDescent="0.25">
      <c r="A5014" s="36"/>
      <c r="F5014" s="36"/>
      <c r="H5014" s="1"/>
    </row>
    <row r="5015" spans="1:8" x14ac:dyDescent="0.25">
      <c r="A5015" s="36"/>
      <c r="F5015" s="36"/>
      <c r="H5015" s="1"/>
    </row>
    <row r="5016" spans="1:8" x14ac:dyDescent="0.25">
      <c r="A5016" s="36"/>
      <c r="F5016" s="36"/>
      <c r="H5016" s="1"/>
    </row>
    <row r="5017" spans="1:8" x14ac:dyDescent="0.25">
      <c r="A5017" s="36"/>
      <c r="F5017" s="36"/>
      <c r="H5017" s="1"/>
    </row>
    <row r="5018" spans="1:8" x14ac:dyDescent="0.25">
      <c r="A5018" s="36"/>
      <c r="F5018" s="36"/>
      <c r="H5018" s="1"/>
    </row>
    <row r="5019" spans="1:8" x14ac:dyDescent="0.25">
      <c r="A5019" s="36"/>
      <c r="F5019" s="36"/>
      <c r="H5019" s="1"/>
    </row>
    <row r="5020" spans="1:8" x14ac:dyDescent="0.25">
      <c r="A5020" s="36"/>
      <c r="F5020" s="36"/>
      <c r="H5020" s="1"/>
    </row>
    <row r="5021" spans="1:8" x14ac:dyDescent="0.25">
      <c r="A5021" s="36"/>
      <c r="F5021" s="36"/>
      <c r="H5021" s="1"/>
    </row>
    <row r="5022" spans="1:8" x14ac:dyDescent="0.25">
      <c r="A5022" s="36"/>
      <c r="F5022" s="36"/>
      <c r="H5022" s="1"/>
    </row>
    <row r="5023" spans="1:8" x14ac:dyDescent="0.25">
      <c r="A5023" s="36"/>
      <c r="F5023" s="36"/>
      <c r="H5023" s="1"/>
    </row>
    <row r="5024" spans="1:8" x14ac:dyDescent="0.25">
      <c r="A5024" s="36"/>
      <c r="F5024" s="36"/>
      <c r="H5024" s="1"/>
    </row>
    <row r="5025" spans="1:8" x14ac:dyDescent="0.25">
      <c r="A5025" s="36"/>
      <c r="F5025" s="36"/>
      <c r="H5025" s="1"/>
    </row>
    <row r="5026" spans="1:8" x14ac:dyDescent="0.25">
      <c r="A5026" s="36"/>
      <c r="F5026" s="36"/>
      <c r="H5026" s="1"/>
    </row>
    <row r="5027" spans="1:8" x14ac:dyDescent="0.25">
      <c r="A5027" s="36"/>
      <c r="F5027" s="36"/>
      <c r="H5027" s="1"/>
    </row>
    <row r="5028" spans="1:8" x14ac:dyDescent="0.25">
      <c r="A5028" s="36"/>
      <c r="F5028" s="36"/>
      <c r="H5028" s="1"/>
    </row>
    <row r="5029" spans="1:8" x14ac:dyDescent="0.25">
      <c r="A5029" s="36"/>
      <c r="F5029" s="36"/>
      <c r="H5029" s="1"/>
    </row>
    <row r="5030" spans="1:8" x14ac:dyDescent="0.25">
      <c r="A5030" s="36"/>
      <c r="F5030" s="36"/>
      <c r="H5030" s="1"/>
    </row>
    <row r="5031" spans="1:8" x14ac:dyDescent="0.25">
      <c r="A5031" s="36"/>
      <c r="F5031" s="36"/>
      <c r="H5031" s="1"/>
    </row>
    <row r="5032" spans="1:8" x14ac:dyDescent="0.25">
      <c r="A5032" s="36"/>
      <c r="F5032" s="36"/>
      <c r="H5032" s="1"/>
    </row>
    <row r="5033" spans="1:8" x14ac:dyDescent="0.25">
      <c r="A5033" s="36"/>
      <c r="F5033" s="36"/>
      <c r="H5033" s="1"/>
    </row>
    <row r="5034" spans="1:8" x14ac:dyDescent="0.25">
      <c r="A5034" s="36"/>
      <c r="F5034" s="36"/>
      <c r="H5034" s="1"/>
    </row>
    <row r="5035" spans="1:8" x14ac:dyDescent="0.25">
      <c r="A5035" s="36"/>
      <c r="F5035" s="36"/>
      <c r="H5035" s="1"/>
    </row>
    <row r="5036" spans="1:8" x14ac:dyDescent="0.25">
      <c r="A5036" s="36"/>
      <c r="F5036" s="36"/>
      <c r="H5036" s="1"/>
    </row>
    <row r="5037" spans="1:8" x14ac:dyDescent="0.25">
      <c r="A5037" s="36"/>
      <c r="F5037" s="36"/>
      <c r="H5037" s="1"/>
    </row>
    <row r="5038" spans="1:8" x14ac:dyDescent="0.25">
      <c r="A5038" s="36"/>
      <c r="F5038" s="36"/>
      <c r="H5038" s="1"/>
    </row>
    <row r="5039" spans="1:8" x14ac:dyDescent="0.25">
      <c r="A5039" s="36"/>
      <c r="F5039" s="36"/>
      <c r="H5039" s="1"/>
    </row>
    <row r="5040" spans="1:8" x14ac:dyDescent="0.25">
      <c r="A5040" s="36"/>
      <c r="F5040" s="36"/>
      <c r="H5040" s="1"/>
    </row>
    <row r="5041" spans="1:8" x14ac:dyDescent="0.25">
      <c r="A5041" s="36"/>
      <c r="F5041" s="36"/>
      <c r="H5041" s="1"/>
    </row>
    <row r="5042" spans="1:8" x14ac:dyDescent="0.25">
      <c r="A5042" s="36"/>
      <c r="F5042" s="36"/>
      <c r="H5042" s="1"/>
    </row>
    <row r="5043" spans="1:8" x14ac:dyDescent="0.25">
      <c r="A5043" s="36"/>
      <c r="F5043" s="36"/>
      <c r="H5043" s="1"/>
    </row>
    <row r="5044" spans="1:8" x14ac:dyDescent="0.25">
      <c r="A5044" s="36"/>
      <c r="F5044" s="36"/>
      <c r="H5044" s="1"/>
    </row>
    <row r="5045" spans="1:8" x14ac:dyDescent="0.25">
      <c r="A5045" s="36"/>
      <c r="F5045" s="36"/>
      <c r="H5045" s="1"/>
    </row>
    <row r="5046" spans="1:8" x14ac:dyDescent="0.25">
      <c r="A5046" s="36"/>
      <c r="F5046" s="36"/>
      <c r="H5046" s="1"/>
    </row>
    <row r="5047" spans="1:8" x14ac:dyDescent="0.25">
      <c r="A5047" s="36"/>
      <c r="F5047" s="36"/>
      <c r="H5047" s="1"/>
    </row>
    <row r="5048" spans="1:8" x14ac:dyDescent="0.25">
      <c r="A5048" s="36"/>
      <c r="F5048" s="36"/>
      <c r="H5048" s="1"/>
    </row>
    <row r="5049" spans="1:8" x14ac:dyDescent="0.25">
      <c r="A5049" s="36"/>
      <c r="F5049" s="36"/>
      <c r="H5049" s="1"/>
    </row>
    <row r="5050" spans="1:8" x14ac:dyDescent="0.25">
      <c r="A5050" s="36"/>
      <c r="F5050" s="36"/>
      <c r="H5050" s="1"/>
    </row>
    <row r="5051" spans="1:8" x14ac:dyDescent="0.25">
      <c r="A5051" s="36"/>
      <c r="F5051" s="36"/>
      <c r="H5051" s="1"/>
    </row>
    <row r="5052" spans="1:8" x14ac:dyDescent="0.25">
      <c r="A5052" s="36"/>
      <c r="F5052" s="36"/>
      <c r="H5052" s="1"/>
    </row>
    <row r="5053" spans="1:8" x14ac:dyDescent="0.25">
      <c r="A5053" s="36"/>
      <c r="F5053" s="36"/>
      <c r="H5053" s="1"/>
    </row>
    <row r="5054" spans="1:8" x14ac:dyDescent="0.25">
      <c r="A5054" s="36"/>
      <c r="F5054" s="36"/>
      <c r="H5054" s="1"/>
    </row>
    <row r="5055" spans="1:8" x14ac:dyDescent="0.25">
      <c r="A5055" s="36"/>
      <c r="F5055" s="36"/>
      <c r="H5055" s="1"/>
    </row>
    <row r="5056" spans="1:8" x14ac:dyDescent="0.25">
      <c r="A5056" s="36"/>
      <c r="F5056" s="36"/>
      <c r="H5056" s="1"/>
    </row>
    <row r="5057" spans="1:8" x14ac:dyDescent="0.25">
      <c r="A5057" s="36"/>
      <c r="F5057" s="36"/>
      <c r="H5057" s="1"/>
    </row>
    <row r="5058" spans="1:8" x14ac:dyDescent="0.25">
      <c r="A5058" s="36"/>
      <c r="F5058" s="36"/>
      <c r="H5058" s="1"/>
    </row>
    <row r="5059" spans="1:8" x14ac:dyDescent="0.25">
      <c r="A5059" s="36"/>
      <c r="F5059" s="36"/>
      <c r="H5059" s="1"/>
    </row>
    <row r="5060" spans="1:8" x14ac:dyDescent="0.25">
      <c r="A5060" s="36"/>
      <c r="F5060" s="36"/>
      <c r="H5060" s="1"/>
    </row>
    <row r="5061" spans="1:8" x14ac:dyDescent="0.25">
      <c r="A5061" s="36"/>
      <c r="F5061" s="36"/>
      <c r="H5061" s="1"/>
    </row>
    <row r="5062" spans="1:8" x14ac:dyDescent="0.25">
      <c r="A5062" s="36"/>
      <c r="F5062" s="36"/>
      <c r="H5062" s="1"/>
    </row>
    <row r="5063" spans="1:8" x14ac:dyDescent="0.25">
      <c r="A5063" s="36"/>
      <c r="F5063" s="36"/>
      <c r="H5063" s="1"/>
    </row>
    <row r="5064" spans="1:8" x14ac:dyDescent="0.25">
      <c r="A5064" s="36"/>
      <c r="F5064" s="36"/>
      <c r="H5064" s="1"/>
    </row>
    <row r="5065" spans="1:8" x14ac:dyDescent="0.25">
      <c r="A5065" s="36"/>
      <c r="F5065" s="36"/>
      <c r="H5065" s="1"/>
    </row>
    <row r="5066" spans="1:8" x14ac:dyDescent="0.25">
      <c r="A5066" s="36"/>
      <c r="F5066" s="36"/>
      <c r="H5066" s="1"/>
    </row>
    <row r="5067" spans="1:8" x14ac:dyDescent="0.25">
      <c r="A5067" s="36"/>
      <c r="F5067" s="36"/>
      <c r="H5067" s="1"/>
    </row>
    <row r="5068" spans="1:8" x14ac:dyDescent="0.25">
      <c r="A5068" s="36"/>
      <c r="F5068" s="36"/>
      <c r="H5068" s="1"/>
    </row>
    <row r="5069" spans="1:8" x14ac:dyDescent="0.25">
      <c r="A5069" s="36"/>
      <c r="F5069" s="36"/>
      <c r="H5069" s="1"/>
    </row>
    <row r="5070" spans="1:8" x14ac:dyDescent="0.25">
      <c r="A5070" s="36"/>
      <c r="F5070" s="36"/>
      <c r="H5070" s="1"/>
    </row>
    <row r="5071" spans="1:8" x14ac:dyDescent="0.25">
      <c r="A5071" s="36"/>
      <c r="F5071" s="36"/>
      <c r="H5071" s="1"/>
    </row>
    <row r="5072" spans="1:8" x14ac:dyDescent="0.25">
      <c r="A5072" s="36"/>
      <c r="F5072" s="36"/>
      <c r="H5072" s="1"/>
    </row>
    <row r="5073" spans="1:8" x14ac:dyDescent="0.25">
      <c r="A5073" s="36"/>
      <c r="F5073" s="36"/>
      <c r="H5073" s="1"/>
    </row>
    <row r="5074" spans="1:8" x14ac:dyDescent="0.25">
      <c r="A5074" s="36"/>
      <c r="F5074" s="36"/>
      <c r="H5074" s="1"/>
    </row>
    <row r="5075" spans="1:8" x14ac:dyDescent="0.25">
      <c r="A5075" s="36"/>
      <c r="F5075" s="36"/>
      <c r="H5075" s="1"/>
    </row>
    <row r="5076" spans="1:8" x14ac:dyDescent="0.25">
      <c r="A5076" s="36"/>
      <c r="F5076" s="36"/>
      <c r="H5076" s="1"/>
    </row>
    <row r="5077" spans="1:8" x14ac:dyDescent="0.25">
      <c r="A5077" s="36"/>
      <c r="F5077" s="36"/>
      <c r="H5077" s="1"/>
    </row>
    <row r="5078" spans="1:8" x14ac:dyDescent="0.25">
      <c r="A5078" s="36"/>
      <c r="F5078" s="36"/>
      <c r="H5078" s="1"/>
    </row>
    <row r="5079" spans="1:8" x14ac:dyDescent="0.25">
      <c r="A5079" s="36"/>
      <c r="F5079" s="36"/>
      <c r="H5079" s="1"/>
    </row>
    <row r="5080" spans="1:8" x14ac:dyDescent="0.25">
      <c r="A5080" s="36"/>
      <c r="F5080" s="36"/>
      <c r="H5080" s="1"/>
    </row>
    <row r="5081" spans="1:8" x14ac:dyDescent="0.25">
      <c r="A5081" s="36"/>
      <c r="F5081" s="36"/>
      <c r="H5081" s="1"/>
    </row>
    <row r="5082" spans="1:8" x14ac:dyDescent="0.25">
      <c r="A5082" s="36"/>
      <c r="F5082" s="36"/>
      <c r="H5082" s="1"/>
    </row>
    <row r="5083" spans="1:8" x14ac:dyDescent="0.25">
      <c r="A5083" s="36"/>
      <c r="F5083" s="36"/>
      <c r="H5083" s="1"/>
    </row>
    <row r="5084" spans="1:8" x14ac:dyDescent="0.25">
      <c r="A5084" s="36"/>
      <c r="F5084" s="36"/>
      <c r="H5084" s="1"/>
    </row>
    <row r="5085" spans="1:8" x14ac:dyDescent="0.25">
      <c r="A5085" s="36"/>
      <c r="F5085" s="36"/>
      <c r="H5085" s="1"/>
    </row>
    <row r="5086" spans="1:8" x14ac:dyDescent="0.25">
      <c r="A5086" s="36"/>
      <c r="F5086" s="36"/>
      <c r="H5086" s="1"/>
    </row>
    <row r="5087" spans="1:8" x14ac:dyDescent="0.25">
      <c r="A5087" s="36"/>
      <c r="F5087" s="36"/>
      <c r="H5087" s="1"/>
    </row>
    <row r="5088" spans="1:8" x14ac:dyDescent="0.25">
      <c r="A5088" s="36"/>
      <c r="F5088" s="36"/>
      <c r="H5088" s="1"/>
    </row>
    <row r="5089" spans="1:8" x14ac:dyDescent="0.25">
      <c r="A5089" s="36"/>
      <c r="F5089" s="36"/>
      <c r="H5089" s="1"/>
    </row>
    <row r="5090" spans="1:8" x14ac:dyDescent="0.25">
      <c r="A5090" s="36"/>
      <c r="F5090" s="36"/>
      <c r="H5090" s="1"/>
    </row>
    <row r="5091" spans="1:8" x14ac:dyDescent="0.25">
      <c r="A5091" s="36"/>
      <c r="F5091" s="36"/>
      <c r="H5091" s="1"/>
    </row>
    <row r="5092" spans="1:8" x14ac:dyDescent="0.25">
      <c r="A5092" s="36"/>
      <c r="F5092" s="36"/>
      <c r="H5092" s="1"/>
    </row>
    <row r="5093" spans="1:8" x14ac:dyDescent="0.25">
      <c r="A5093" s="36"/>
      <c r="F5093" s="36"/>
      <c r="H5093" s="1"/>
    </row>
    <row r="5094" spans="1:8" x14ac:dyDescent="0.25">
      <c r="A5094" s="36"/>
      <c r="F5094" s="36"/>
      <c r="H5094" s="1"/>
    </row>
    <row r="5095" spans="1:8" x14ac:dyDescent="0.25">
      <c r="A5095" s="36"/>
      <c r="F5095" s="36"/>
      <c r="H5095" s="1"/>
    </row>
    <row r="5096" spans="1:8" x14ac:dyDescent="0.25">
      <c r="A5096" s="36"/>
      <c r="F5096" s="36"/>
      <c r="H5096" s="1"/>
    </row>
    <row r="5097" spans="1:8" x14ac:dyDescent="0.25">
      <c r="A5097" s="36"/>
      <c r="F5097" s="36"/>
      <c r="H5097" s="1"/>
    </row>
    <row r="5098" spans="1:8" x14ac:dyDescent="0.25">
      <c r="A5098" s="36"/>
      <c r="F5098" s="36"/>
      <c r="H5098" s="1"/>
    </row>
    <row r="5099" spans="1:8" x14ac:dyDescent="0.25">
      <c r="A5099" s="36"/>
      <c r="F5099" s="36"/>
      <c r="H5099" s="1"/>
    </row>
    <row r="5100" spans="1:8" x14ac:dyDescent="0.25">
      <c r="A5100" s="36"/>
      <c r="F5100" s="36"/>
      <c r="H5100" s="1"/>
    </row>
    <row r="5101" spans="1:8" x14ac:dyDescent="0.25">
      <c r="A5101" s="36"/>
      <c r="F5101" s="36"/>
      <c r="H5101" s="1"/>
    </row>
    <row r="5102" spans="1:8" x14ac:dyDescent="0.25">
      <c r="A5102" s="36"/>
      <c r="F5102" s="36"/>
      <c r="H5102" s="1"/>
    </row>
    <row r="5103" spans="1:8" x14ac:dyDescent="0.25">
      <c r="A5103" s="36"/>
      <c r="F5103" s="36"/>
      <c r="H5103" s="1"/>
    </row>
    <row r="5104" spans="1:8" x14ac:dyDescent="0.25">
      <c r="A5104" s="36"/>
      <c r="F5104" s="36"/>
      <c r="H5104" s="1"/>
    </row>
    <row r="5105" spans="1:8" x14ac:dyDescent="0.25">
      <c r="A5105" s="36"/>
      <c r="F5105" s="36"/>
      <c r="H5105" s="1"/>
    </row>
    <row r="5106" spans="1:8" x14ac:dyDescent="0.25">
      <c r="A5106" s="36"/>
      <c r="F5106" s="36"/>
      <c r="H5106" s="1"/>
    </row>
    <row r="5107" spans="1:8" x14ac:dyDescent="0.25">
      <c r="A5107" s="36"/>
      <c r="F5107" s="36"/>
      <c r="H5107" s="1"/>
    </row>
    <row r="5108" spans="1:8" x14ac:dyDescent="0.25">
      <c r="A5108" s="36"/>
      <c r="F5108" s="36"/>
      <c r="H5108" s="1"/>
    </row>
    <row r="5109" spans="1:8" x14ac:dyDescent="0.25">
      <c r="A5109" s="36"/>
      <c r="F5109" s="36"/>
      <c r="H5109" s="1"/>
    </row>
    <row r="5110" spans="1:8" x14ac:dyDescent="0.25">
      <c r="A5110" s="36"/>
      <c r="F5110" s="36"/>
      <c r="H5110" s="1"/>
    </row>
    <row r="5111" spans="1:8" x14ac:dyDescent="0.25">
      <c r="A5111" s="36"/>
      <c r="F5111" s="36"/>
      <c r="H5111" s="1"/>
    </row>
    <row r="5112" spans="1:8" x14ac:dyDescent="0.25">
      <c r="A5112" s="36"/>
      <c r="F5112" s="36"/>
      <c r="H5112" s="1"/>
    </row>
    <row r="5113" spans="1:8" x14ac:dyDescent="0.25">
      <c r="A5113" s="36"/>
      <c r="F5113" s="36"/>
      <c r="H5113" s="1"/>
    </row>
    <row r="5114" spans="1:8" x14ac:dyDescent="0.25">
      <c r="A5114" s="36"/>
      <c r="F5114" s="36"/>
      <c r="H5114" s="1"/>
    </row>
    <row r="5115" spans="1:8" x14ac:dyDescent="0.25">
      <c r="A5115" s="36"/>
      <c r="F5115" s="36"/>
      <c r="H5115" s="1"/>
    </row>
    <row r="5116" spans="1:8" x14ac:dyDescent="0.25">
      <c r="A5116" s="36"/>
      <c r="F5116" s="36"/>
      <c r="H5116" s="1"/>
    </row>
    <row r="5117" spans="1:8" x14ac:dyDescent="0.25">
      <c r="A5117" s="36"/>
      <c r="F5117" s="36"/>
      <c r="H5117" s="1"/>
    </row>
    <row r="5118" spans="1:8" x14ac:dyDescent="0.25">
      <c r="A5118" s="36"/>
      <c r="F5118" s="36"/>
      <c r="H5118" s="1"/>
    </row>
    <row r="5119" spans="1:8" x14ac:dyDescent="0.25">
      <c r="A5119" s="36"/>
      <c r="F5119" s="36"/>
      <c r="H5119" s="1"/>
    </row>
    <row r="5120" spans="1:8" x14ac:dyDescent="0.25">
      <c r="A5120" s="36"/>
      <c r="F5120" s="36"/>
      <c r="H5120" s="1"/>
    </row>
    <row r="5121" spans="1:8" x14ac:dyDescent="0.25">
      <c r="A5121" s="36"/>
      <c r="F5121" s="36"/>
      <c r="H5121" s="1"/>
    </row>
    <row r="5122" spans="1:8" x14ac:dyDescent="0.25">
      <c r="A5122" s="36"/>
      <c r="F5122" s="36"/>
      <c r="H5122" s="1"/>
    </row>
    <row r="5123" spans="1:8" x14ac:dyDescent="0.25">
      <c r="A5123" s="36"/>
      <c r="F5123" s="36"/>
      <c r="H5123" s="1"/>
    </row>
    <row r="5124" spans="1:8" x14ac:dyDescent="0.25">
      <c r="A5124" s="36"/>
      <c r="F5124" s="36"/>
      <c r="H5124" s="1"/>
    </row>
    <row r="5125" spans="1:8" x14ac:dyDescent="0.25">
      <c r="A5125" s="36"/>
      <c r="F5125" s="36"/>
      <c r="H5125" s="1"/>
    </row>
    <row r="5126" spans="1:8" x14ac:dyDescent="0.25">
      <c r="A5126" s="36"/>
      <c r="F5126" s="36"/>
      <c r="H5126" s="1"/>
    </row>
    <row r="5127" spans="1:8" x14ac:dyDescent="0.25">
      <c r="A5127" s="36"/>
      <c r="F5127" s="36"/>
      <c r="H5127" s="1"/>
    </row>
    <row r="5128" spans="1:8" x14ac:dyDescent="0.25">
      <c r="A5128" s="36"/>
      <c r="F5128" s="36"/>
      <c r="H5128" s="1"/>
    </row>
    <row r="5129" spans="1:8" x14ac:dyDescent="0.25">
      <c r="A5129" s="36"/>
      <c r="F5129" s="36"/>
      <c r="H5129" s="1"/>
    </row>
    <row r="5130" spans="1:8" x14ac:dyDescent="0.25">
      <c r="A5130" s="36"/>
      <c r="F5130" s="36"/>
      <c r="H5130" s="1"/>
    </row>
    <row r="5131" spans="1:8" x14ac:dyDescent="0.25">
      <c r="A5131" s="36"/>
      <c r="F5131" s="36"/>
      <c r="H5131" s="1"/>
    </row>
    <row r="5132" spans="1:8" x14ac:dyDescent="0.25">
      <c r="A5132" s="36"/>
      <c r="F5132" s="36"/>
      <c r="H5132" s="1"/>
    </row>
    <row r="5133" spans="1:8" x14ac:dyDescent="0.25">
      <c r="A5133" s="36"/>
      <c r="F5133" s="36"/>
      <c r="H5133" s="1"/>
    </row>
    <row r="5134" spans="1:8" x14ac:dyDescent="0.25">
      <c r="A5134" s="36"/>
      <c r="F5134" s="36"/>
      <c r="H5134" s="1"/>
    </row>
    <row r="5135" spans="1:8" x14ac:dyDescent="0.25">
      <c r="A5135" s="36"/>
      <c r="F5135" s="36"/>
      <c r="H5135" s="1"/>
    </row>
    <row r="5136" spans="1:8" x14ac:dyDescent="0.25">
      <c r="A5136" s="36"/>
      <c r="F5136" s="36"/>
      <c r="H5136" s="1"/>
    </row>
    <row r="5137" spans="1:8" x14ac:dyDescent="0.25">
      <c r="A5137" s="36"/>
      <c r="F5137" s="36"/>
      <c r="H5137" s="1"/>
    </row>
    <row r="5138" spans="1:8" x14ac:dyDescent="0.25">
      <c r="A5138" s="36"/>
      <c r="F5138" s="36"/>
      <c r="H5138" s="1"/>
    </row>
    <row r="5139" spans="1:8" x14ac:dyDescent="0.25">
      <c r="A5139" s="36"/>
      <c r="F5139" s="36"/>
      <c r="H5139" s="1"/>
    </row>
    <row r="5140" spans="1:8" x14ac:dyDescent="0.25">
      <c r="A5140" s="36"/>
      <c r="F5140" s="36"/>
      <c r="H5140" s="1"/>
    </row>
    <row r="5141" spans="1:8" x14ac:dyDescent="0.25">
      <c r="A5141" s="36"/>
      <c r="F5141" s="36"/>
      <c r="H5141" s="1"/>
    </row>
    <row r="5142" spans="1:8" x14ac:dyDescent="0.25">
      <c r="A5142" s="36"/>
      <c r="F5142" s="36"/>
      <c r="H5142" s="1"/>
    </row>
    <row r="5143" spans="1:8" x14ac:dyDescent="0.25">
      <c r="A5143" s="36"/>
      <c r="F5143" s="36"/>
      <c r="H5143" s="1"/>
    </row>
    <row r="5144" spans="1:8" x14ac:dyDescent="0.25">
      <c r="A5144" s="36"/>
      <c r="F5144" s="36"/>
      <c r="H5144" s="1"/>
    </row>
    <row r="5145" spans="1:8" x14ac:dyDescent="0.25">
      <c r="A5145" s="36"/>
      <c r="F5145" s="36"/>
      <c r="H5145" s="1"/>
    </row>
    <row r="5146" spans="1:8" x14ac:dyDescent="0.25">
      <c r="A5146" s="36"/>
      <c r="F5146" s="36"/>
      <c r="H5146" s="1"/>
    </row>
    <row r="5147" spans="1:8" x14ac:dyDescent="0.25">
      <c r="A5147" s="36"/>
      <c r="F5147" s="36"/>
      <c r="H5147" s="1"/>
    </row>
    <row r="5148" spans="1:8" x14ac:dyDescent="0.25">
      <c r="A5148" s="36"/>
      <c r="F5148" s="36"/>
      <c r="H5148" s="1"/>
    </row>
    <row r="5149" spans="1:8" x14ac:dyDescent="0.25">
      <c r="A5149" s="36"/>
      <c r="F5149" s="36"/>
      <c r="H5149" s="1"/>
    </row>
    <row r="5150" spans="1:8" x14ac:dyDescent="0.25">
      <c r="A5150" s="36"/>
      <c r="F5150" s="36"/>
      <c r="H5150" s="1"/>
    </row>
    <row r="5151" spans="1:8" x14ac:dyDescent="0.25">
      <c r="A5151" s="36"/>
      <c r="F5151" s="36"/>
      <c r="H5151" s="1"/>
    </row>
    <row r="5152" spans="1:8" x14ac:dyDescent="0.25">
      <c r="A5152" s="36"/>
      <c r="F5152" s="36"/>
      <c r="H5152" s="1"/>
    </row>
    <row r="5153" spans="1:8" x14ac:dyDescent="0.25">
      <c r="A5153" s="36"/>
      <c r="F5153" s="36"/>
      <c r="H5153" s="1"/>
    </row>
    <row r="5154" spans="1:8" x14ac:dyDescent="0.25">
      <c r="A5154" s="36"/>
      <c r="F5154" s="36"/>
      <c r="H5154" s="1"/>
    </row>
    <row r="5155" spans="1:8" x14ac:dyDescent="0.25">
      <c r="A5155" s="36"/>
      <c r="F5155" s="36"/>
      <c r="H5155" s="1"/>
    </row>
    <row r="5156" spans="1:8" x14ac:dyDescent="0.25">
      <c r="A5156" s="36"/>
      <c r="F5156" s="36"/>
      <c r="H5156" s="1"/>
    </row>
    <row r="5157" spans="1:8" x14ac:dyDescent="0.25">
      <c r="A5157" s="36"/>
      <c r="F5157" s="36"/>
      <c r="H5157" s="1"/>
    </row>
    <row r="5158" spans="1:8" x14ac:dyDescent="0.25">
      <c r="A5158" s="36"/>
      <c r="F5158" s="36"/>
      <c r="H5158" s="1"/>
    </row>
    <row r="5159" spans="1:8" x14ac:dyDescent="0.25">
      <c r="A5159" s="36"/>
      <c r="F5159" s="36"/>
      <c r="H5159" s="1"/>
    </row>
    <row r="5160" spans="1:8" x14ac:dyDescent="0.25">
      <c r="A5160" s="36"/>
      <c r="F5160" s="36"/>
      <c r="H5160" s="1"/>
    </row>
    <row r="5161" spans="1:8" x14ac:dyDescent="0.25">
      <c r="A5161" s="36"/>
      <c r="F5161" s="36"/>
      <c r="H5161" s="1"/>
    </row>
    <row r="5162" spans="1:8" x14ac:dyDescent="0.25">
      <c r="A5162" s="36"/>
      <c r="F5162" s="36"/>
      <c r="H5162" s="1"/>
    </row>
    <row r="5163" spans="1:8" x14ac:dyDescent="0.25">
      <c r="A5163" s="36"/>
      <c r="F5163" s="36"/>
      <c r="H5163" s="1"/>
    </row>
    <row r="5164" spans="1:8" x14ac:dyDescent="0.25">
      <c r="A5164" s="36"/>
      <c r="F5164" s="36"/>
      <c r="H5164" s="1"/>
    </row>
    <row r="5165" spans="1:8" x14ac:dyDescent="0.25">
      <c r="A5165" s="36"/>
      <c r="F5165" s="36"/>
      <c r="H5165" s="1"/>
    </row>
    <row r="5166" spans="1:8" x14ac:dyDescent="0.25">
      <c r="A5166" s="36"/>
      <c r="F5166" s="36"/>
      <c r="H5166" s="1"/>
    </row>
    <row r="5167" spans="1:8" x14ac:dyDescent="0.25">
      <c r="A5167" s="36"/>
      <c r="F5167" s="36"/>
      <c r="H5167" s="1"/>
    </row>
    <row r="5168" spans="1:8" x14ac:dyDescent="0.25">
      <c r="A5168" s="36"/>
      <c r="F5168" s="36"/>
      <c r="H5168" s="1"/>
    </row>
    <row r="5169" spans="1:8" x14ac:dyDescent="0.25">
      <c r="A5169" s="36"/>
      <c r="F5169" s="36"/>
      <c r="H5169" s="1"/>
    </row>
    <row r="5170" spans="1:8" x14ac:dyDescent="0.25">
      <c r="A5170" s="36"/>
      <c r="F5170" s="36"/>
      <c r="H5170" s="1"/>
    </row>
    <row r="5171" spans="1:8" x14ac:dyDescent="0.25">
      <c r="A5171" s="36"/>
      <c r="F5171" s="36"/>
      <c r="H5171" s="1"/>
    </row>
    <row r="5172" spans="1:8" x14ac:dyDescent="0.25">
      <c r="A5172" s="36"/>
      <c r="F5172" s="36"/>
      <c r="H5172" s="1"/>
    </row>
    <row r="5173" spans="1:8" x14ac:dyDescent="0.25">
      <c r="A5173" s="36"/>
      <c r="F5173" s="36"/>
      <c r="H5173" s="1"/>
    </row>
    <row r="5174" spans="1:8" x14ac:dyDescent="0.25">
      <c r="A5174" s="36"/>
      <c r="F5174" s="36"/>
      <c r="H5174" s="1"/>
    </row>
    <row r="5175" spans="1:8" x14ac:dyDescent="0.25">
      <c r="A5175" s="36"/>
      <c r="F5175" s="36"/>
      <c r="H5175" s="1"/>
    </row>
    <row r="5176" spans="1:8" x14ac:dyDescent="0.25">
      <c r="A5176" s="36"/>
      <c r="F5176" s="36"/>
      <c r="H5176" s="1"/>
    </row>
    <row r="5177" spans="1:8" x14ac:dyDescent="0.25">
      <c r="A5177" s="36"/>
      <c r="F5177" s="36"/>
      <c r="H5177" s="1"/>
    </row>
    <row r="5178" spans="1:8" x14ac:dyDescent="0.25">
      <c r="A5178" s="36"/>
      <c r="F5178" s="36"/>
      <c r="H5178" s="1"/>
    </row>
    <row r="5179" spans="1:8" x14ac:dyDescent="0.25">
      <c r="A5179" s="36"/>
      <c r="F5179" s="36"/>
      <c r="H5179" s="1"/>
    </row>
    <row r="5180" spans="1:8" x14ac:dyDescent="0.25">
      <c r="A5180" s="36"/>
      <c r="F5180" s="36"/>
      <c r="H5180" s="1"/>
    </row>
    <row r="5181" spans="1:8" x14ac:dyDescent="0.25">
      <c r="A5181" s="36"/>
      <c r="F5181" s="36"/>
      <c r="H5181" s="1"/>
    </row>
    <row r="5182" spans="1:8" x14ac:dyDescent="0.25">
      <c r="A5182" s="36"/>
      <c r="F5182" s="36"/>
      <c r="H5182" s="1"/>
    </row>
    <row r="5183" spans="1:8" x14ac:dyDescent="0.25">
      <c r="A5183" s="36"/>
      <c r="F5183" s="36"/>
      <c r="H5183" s="1"/>
    </row>
    <row r="5184" spans="1:8" x14ac:dyDescent="0.25">
      <c r="A5184" s="36"/>
      <c r="F5184" s="36"/>
      <c r="H5184" s="1"/>
    </row>
    <row r="5185" spans="1:8" x14ac:dyDescent="0.25">
      <c r="A5185" s="36"/>
      <c r="F5185" s="36"/>
      <c r="H5185" s="1"/>
    </row>
    <row r="5186" spans="1:8" x14ac:dyDescent="0.25">
      <c r="A5186" s="36"/>
      <c r="F5186" s="36"/>
      <c r="H5186" s="1"/>
    </row>
    <row r="5187" spans="1:8" x14ac:dyDescent="0.25">
      <c r="A5187" s="36"/>
      <c r="F5187" s="36"/>
      <c r="H5187" s="1"/>
    </row>
    <row r="5188" spans="1:8" x14ac:dyDescent="0.25">
      <c r="A5188" s="36"/>
      <c r="F5188" s="36"/>
      <c r="H5188" s="1"/>
    </row>
    <row r="5189" spans="1:8" x14ac:dyDescent="0.25">
      <c r="A5189" s="36"/>
      <c r="F5189" s="36"/>
      <c r="H5189" s="1"/>
    </row>
    <row r="5190" spans="1:8" x14ac:dyDescent="0.25">
      <c r="A5190" s="36"/>
      <c r="F5190" s="36"/>
      <c r="H5190" s="1"/>
    </row>
    <row r="5191" spans="1:8" x14ac:dyDescent="0.25">
      <c r="A5191" s="36"/>
      <c r="F5191" s="36"/>
      <c r="H5191" s="1"/>
    </row>
    <row r="5192" spans="1:8" x14ac:dyDescent="0.25">
      <c r="A5192" s="36"/>
      <c r="F5192" s="36"/>
      <c r="H5192" s="1"/>
    </row>
    <row r="5193" spans="1:8" x14ac:dyDescent="0.25">
      <c r="A5193" s="36"/>
      <c r="F5193" s="36"/>
      <c r="H5193" s="1"/>
    </row>
    <row r="5194" spans="1:8" x14ac:dyDescent="0.25">
      <c r="A5194" s="36"/>
      <c r="F5194" s="36"/>
      <c r="H5194" s="1"/>
    </row>
    <row r="5195" spans="1:8" x14ac:dyDescent="0.25">
      <c r="A5195" s="36"/>
      <c r="F5195" s="36"/>
      <c r="H5195" s="1"/>
    </row>
    <row r="5196" spans="1:8" x14ac:dyDescent="0.25">
      <c r="A5196" s="36"/>
      <c r="F5196" s="36"/>
      <c r="H5196" s="1"/>
    </row>
    <row r="5197" spans="1:8" x14ac:dyDescent="0.25">
      <c r="A5197" s="36"/>
      <c r="F5197" s="36"/>
      <c r="H5197" s="1"/>
    </row>
    <row r="5198" spans="1:8" x14ac:dyDescent="0.25">
      <c r="A5198" s="36"/>
      <c r="F5198" s="36"/>
      <c r="H5198" s="1"/>
    </row>
    <row r="5199" spans="1:8" x14ac:dyDescent="0.25">
      <c r="A5199" s="36"/>
      <c r="F5199" s="36"/>
      <c r="H5199" s="1"/>
    </row>
    <row r="5200" spans="1:8" x14ac:dyDescent="0.25">
      <c r="A5200" s="36"/>
      <c r="F5200" s="36"/>
      <c r="H5200" s="1"/>
    </row>
    <row r="5201" spans="1:8" x14ac:dyDescent="0.25">
      <c r="A5201" s="36"/>
      <c r="F5201" s="36"/>
      <c r="H5201" s="1"/>
    </row>
    <row r="5202" spans="1:8" x14ac:dyDescent="0.25">
      <c r="A5202" s="36"/>
      <c r="F5202" s="36"/>
      <c r="H5202" s="1"/>
    </row>
    <row r="5203" spans="1:8" x14ac:dyDescent="0.25">
      <c r="A5203" s="36"/>
      <c r="F5203" s="36"/>
      <c r="H5203" s="1"/>
    </row>
    <row r="5204" spans="1:8" x14ac:dyDescent="0.25">
      <c r="A5204" s="36"/>
      <c r="F5204" s="36"/>
      <c r="H5204" s="1"/>
    </row>
    <row r="5205" spans="1:8" x14ac:dyDescent="0.25">
      <c r="A5205" s="36"/>
      <c r="F5205" s="36"/>
      <c r="H5205" s="1"/>
    </row>
    <row r="5206" spans="1:8" x14ac:dyDescent="0.25">
      <c r="A5206" s="36"/>
      <c r="F5206" s="36"/>
      <c r="H5206" s="1"/>
    </row>
    <row r="5207" spans="1:8" x14ac:dyDescent="0.25">
      <c r="A5207" s="36"/>
      <c r="F5207" s="36"/>
      <c r="H5207" s="1"/>
    </row>
    <row r="5208" spans="1:8" x14ac:dyDescent="0.25">
      <c r="A5208" s="36"/>
      <c r="F5208" s="36"/>
      <c r="H5208" s="1"/>
    </row>
    <row r="5209" spans="1:8" x14ac:dyDescent="0.25">
      <c r="A5209" s="36"/>
      <c r="F5209" s="36"/>
      <c r="H5209" s="1"/>
    </row>
    <row r="5210" spans="1:8" x14ac:dyDescent="0.25">
      <c r="A5210" s="36"/>
      <c r="F5210" s="36"/>
      <c r="H5210" s="1"/>
    </row>
    <row r="5211" spans="1:8" x14ac:dyDescent="0.25">
      <c r="A5211" s="36"/>
      <c r="F5211" s="36"/>
      <c r="H5211" s="1"/>
    </row>
    <row r="5212" spans="1:8" x14ac:dyDescent="0.25">
      <c r="A5212" s="36"/>
      <c r="F5212" s="36"/>
      <c r="H5212" s="1"/>
    </row>
    <row r="5213" spans="1:8" x14ac:dyDescent="0.25">
      <c r="A5213" s="36"/>
      <c r="F5213" s="36"/>
      <c r="H5213" s="1"/>
    </row>
    <row r="5214" spans="1:8" x14ac:dyDescent="0.25">
      <c r="A5214" s="36"/>
      <c r="F5214" s="36"/>
      <c r="H5214" s="1"/>
    </row>
    <row r="5215" spans="1:8" x14ac:dyDescent="0.25">
      <c r="A5215" s="36"/>
      <c r="F5215" s="36"/>
      <c r="H5215" s="1"/>
    </row>
    <row r="5216" spans="1:8" x14ac:dyDescent="0.25">
      <c r="A5216" s="36"/>
      <c r="F5216" s="36"/>
      <c r="H5216" s="1"/>
    </row>
    <row r="5217" spans="1:8" x14ac:dyDescent="0.25">
      <c r="A5217" s="36"/>
      <c r="F5217" s="36"/>
      <c r="H5217" s="1"/>
    </row>
    <row r="5218" spans="1:8" x14ac:dyDescent="0.25">
      <c r="A5218" s="36"/>
      <c r="F5218" s="36"/>
      <c r="H5218" s="1"/>
    </row>
    <row r="5219" spans="1:8" x14ac:dyDescent="0.25">
      <c r="A5219" s="36"/>
      <c r="F5219" s="36"/>
      <c r="H5219" s="1"/>
    </row>
    <row r="5220" spans="1:8" x14ac:dyDescent="0.25">
      <c r="A5220" s="36"/>
      <c r="F5220" s="36"/>
      <c r="H5220" s="1"/>
    </row>
    <row r="5221" spans="1:8" x14ac:dyDescent="0.25">
      <c r="A5221" s="36"/>
      <c r="F5221" s="36"/>
      <c r="H5221" s="1"/>
    </row>
    <row r="5222" spans="1:8" x14ac:dyDescent="0.25">
      <c r="A5222" s="36"/>
      <c r="F5222" s="36"/>
      <c r="H5222" s="1"/>
    </row>
    <row r="5223" spans="1:8" x14ac:dyDescent="0.25">
      <c r="A5223" s="36"/>
      <c r="F5223" s="36"/>
      <c r="H5223" s="1"/>
    </row>
    <row r="5224" spans="1:8" x14ac:dyDescent="0.25">
      <c r="A5224" s="36"/>
      <c r="F5224" s="36"/>
      <c r="H5224" s="1"/>
    </row>
    <row r="5225" spans="1:8" x14ac:dyDescent="0.25">
      <c r="A5225" s="36"/>
      <c r="F5225" s="36"/>
      <c r="H5225" s="1"/>
    </row>
    <row r="5226" spans="1:8" x14ac:dyDescent="0.25">
      <c r="A5226" s="36"/>
      <c r="F5226" s="36"/>
      <c r="H5226" s="1"/>
    </row>
    <row r="5227" spans="1:8" x14ac:dyDescent="0.25">
      <c r="A5227" s="36"/>
      <c r="F5227" s="36"/>
      <c r="H5227" s="1"/>
    </row>
    <row r="5228" spans="1:8" x14ac:dyDescent="0.25">
      <c r="A5228" s="36"/>
      <c r="F5228" s="36"/>
      <c r="H5228" s="1"/>
    </row>
    <row r="5229" spans="1:8" x14ac:dyDescent="0.25">
      <c r="A5229" s="36"/>
      <c r="F5229" s="36"/>
      <c r="H5229" s="1"/>
    </row>
    <row r="5230" spans="1:8" x14ac:dyDescent="0.25">
      <c r="A5230" s="36"/>
      <c r="F5230" s="36"/>
      <c r="H5230" s="1"/>
    </row>
    <row r="5231" spans="1:8" x14ac:dyDescent="0.25">
      <c r="A5231" s="36"/>
      <c r="F5231" s="36"/>
      <c r="H5231" s="1"/>
    </row>
    <row r="5232" spans="1:8" x14ac:dyDescent="0.25">
      <c r="A5232" s="36"/>
      <c r="F5232" s="36"/>
      <c r="H5232" s="1"/>
    </row>
    <row r="5233" spans="1:8" x14ac:dyDescent="0.25">
      <c r="A5233" s="36"/>
      <c r="F5233" s="36"/>
      <c r="H5233" s="1"/>
    </row>
    <row r="5234" spans="1:8" x14ac:dyDescent="0.25">
      <c r="A5234" s="36"/>
      <c r="F5234" s="36"/>
      <c r="H5234" s="1"/>
    </row>
    <row r="5235" spans="1:8" x14ac:dyDescent="0.25">
      <c r="A5235" s="36"/>
      <c r="F5235" s="36"/>
      <c r="H5235" s="1"/>
    </row>
    <row r="5236" spans="1:8" x14ac:dyDescent="0.25">
      <c r="A5236" s="36"/>
      <c r="F5236" s="36"/>
      <c r="H5236" s="1"/>
    </row>
    <row r="5237" spans="1:8" x14ac:dyDescent="0.25">
      <c r="A5237" s="36"/>
      <c r="F5237" s="36"/>
      <c r="H5237" s="1"/>
    </row>
    <row r="5238" spans="1:8" x14ac:dyDescent="0.25">
      <c r="A5238" s="36"/>
      <c r="F5238" s="36"/>
      <c r="H5238" s="1"/>
    </row>
    <row r="5239" spans="1:8" x14ac:dyDescent="0.25">
      <c r="A5239" s="36"/>
      <c r="F5239" s="36"/>
      <c r="H5239" s="1"/>
    </row>
    <row r="5240" spans="1:8" x14ac:dyDescent="0.25">
      <c r="A5240" s="36"/>
      <c r="F5240" s="36"/>
      <c r="H5240" s="1"/>
    </row>
    <row r="5241" spans="1:8" x14ac:dyDescent="0.25">
      <c r="A5241" s="36"/>
      <c r="F5241" s="36"/>
      <c r="H5241" s="1"/>
    </row>
    <row r="5242" spans="1:8" x14ac:dyDescent="0.25">
      <c r="A5242" s="36"/>
      <c r="F5242" s="36"/>
      <c r="H5242" s="1"/>
    </row>
    <row r="5243" spans="1:8" x14ac:dyDescent="0.25">
      <c r="A5243" s="36"/>
      <c r="F5243" s="36"/>
      <c r="H5243" s="1"/>
    </row>
    <row r="5244" spans="1:8" x14ac:dyDescent="0.25">
      <c r="A5244" s="36"/>
      <c r="F5244" s="36"/>
      <c r="H5244" s="1"/>
    </row>
    <row r="5245" spans="1:8" x14ac:dyDescent="0.25">
      <c r="A5245" s="36"/>
      <c r="F5245" s="36"/>
      <c r="H5245" s="1"/>
    </row>
    <row r="5246" spans="1:8" x14ac:dyDescent="0.25">
      <c r="A5246" s="36"/>
      <c r="F5246" s="36"/>
      <c r="H5246" s="1"/>
    </row>
    <row r="5247" spans="1:8" x14ac:dyDescent="0.25">
      <c r="A5247" s="36"/>
      <c r="F5247" s="36"/>
      <c r="H5247" s="1"/>
    </row>
    <row r="5248" spans="1:8" x14ac:dyDescent="0.25">
      <c r="A5248" s="36"/>
      <c r="F5248" s="36"/>
      <c r="H5248" s="1"/>
    </row>
    <row r="5249" spans="1:8" x14ac:dyDescent="0.25">
      <c r="A5249" s="36"/>
      <c r="F5249" s="36"/>
      <c r="H5249" s="1"/>
    </row>
    <row r="5250" spans="1:8" x14ac:dyDescent="0.25">
      <c r="A5250" s="36"/>
      <c r="F5250" s="36"/>
      <c r="H5250" s="1"/>
    </row>
    <row r="5251" spans="1:8" x14ac:dyDescent="0.25">
      <c r="A5251" s="36"/>
      <c r="F5251" s="36"/>
      <c r="H5251" s="1"/>
    </row>
    <row r="5252" spans="1:8" x14ac:dyDescent="0.25">
      <c r="A5252" s="36"/>
      <c r="F5252" s="36"/>
      <c r="H5252" s="1"/>
    </row>
    <row r="5253" spans="1:8" x14ac:dyDescent="0.25">
      <c r="A5253" s="36"/>
      <c r="F5253" s="36"/>
      <c r="H5253" s="1"/>
    </row>
    <row r="5254" spans="1:8" x14ac:dyDescent="0.25">
      <c r="A5254" s="36"/>
      <c r="F5254" s="36"/>
      <c r="H5254" s="1"/>
    </row>
    <row r="5255" spans="1:8" x14ac:dyDescent="0.25">
      <c r="A5255" s="36"/>
      <c r="F5255" s="36"/>
      <c r="H5255" s="1"/>
    </row>
    <row r="5256" spans="1:8" x14ac:dyDescent="0.25">
      <c r="A5256" s="36"/>
      <c r="F5256" s="36"/>
      <c r="H5256" s="1"/>
    </row>
    <row r="5257" spans="1:8" x14ac:dyDescent="0.25">
      <c r="A5257" s="36"/>
      <c r="F5257" s="36"/>
      <c r="H5257" s="1"/>
    </row>
    <row r="5258" spans="1:8" x14ac:dyDescent="0.25">
      <c r="A5258" s="36"/>
      <c r="F5258" s="36"/>
      <c r="H5258" s="1"/>
    </row>
    <row r="5259" spans="1:8" x14ac:dyDescent="0.25">
      <c r="A5259" s="36"/>
      <c r="F5259" s="36"/>
      <c r="H5259" s="1"/>
    </row>
    <row r="5260" spans="1:8" x14ac:dyDescent="0.25">
      <c r="A5260" s="36"/>
      <c r="F5260" s="36"/>
      <c r="H5260" s="1"/>
    </row>
    <row r="5261" spans="1:8" x14ac:dyDescent="0.25">
      <c r="A5261" s="36"/>
      <c r="F5261" s="36"/>
      <c r="H5261" s="1"/>
    </row>
    <row r="5262" spans="1:8" x14ac:dyDescent="0.25">
      <c r="A5262" s="36"/>
      <c r="F5262" s="36"/>
      <c r="H5262" s="1"/>
    </row>
    <row r="5263" spans="1:8" x14ac:dyDescent="0.25">
      <c r="A5263" s="36"/>
      <c r="F5263" s="36"/>
      <c r="H5263" s="1"/>
    </row>
    <row r="5264" spans="1:8" x14ac:dyDescent="0.25">
      <c r="A5264" s="36"/>
      <c r="F5264" s="36"/>
      <c r="H5264" s="1"/>
    </row>
    <row r="5265" spans="1:8" x14ac:dyDescent="0.25">
      <c r="A5265" s="36"/>
      <c r="F5265" s="36"/>
      <c r="H5265" s="1"/>
    </row>
    <row r="5266" spans="1:8" x14ac:dyDescent="0.25">
      <c r="A5266" s="36"/>
      <c r="F5266" s="36"/>
      <c r="H5266" s="1"/>
    </row>
    <row r="5267" spans="1:8" x14ac:dyDescent="0.25">
      <c r="A5267" s="36"/>
      <c r="F5267" s="36"/>
      <c r="H5267" s="1"/>
    </row>
    <row r="5268" spans="1:8" x14ac:dyDescent="0.25">
      <c r="A5268" s="36"/>
      <c r="F5268" s="36"/>
      <c r="H5268" s="1"/>
    </row>
    <row r="5269" spans="1:8" x14ac:dyDescent="0.25">
      <c r="A5269" s="36"/>
      <c r="F5269" s="36"/>
      <c r="H5269" s="1"/>
    </row>
    <row r="5270" spans="1:8" x14ac:dyDescent="0.25">
      <c r="A5270" s="36"/>
      <c r="F5270" s="36"/>
      <c r="H5270" s="1"/>
    </row>
    <row r="5271" spans="1:8" x14ac:dyDescent="0.25">
      <c r="A5271" s="36"/>
      <c r="F5271" s="36"/>
      <c r="H5271" s="1"/>
    </row>
    <row r="5272" spans="1:8" x14ac:dyDescent="0.25">
      <c r="A5272" s="36"/>
      <c r="F5272" s="36"/>
      <c r="H5272" s="1"/>
    </row>
    <row r="5273" spans="1:8" x14ac:dyDescent="0.25">
      <c r="A5273" s="36"/>
      <c r="F5273" s="36"/>
      <c r="H5273" s="1"/>
    </row>
    <row r="5274" spans="1:8" x14ac:dyDescent="0.25">
      <c r="A5274" s="36"/>
      <c r="F5274" s="36"/>
      <c r="H5274" s="1"/>
    </row>
    <row r="5275" spans="1:8" x14ac:dyDescent="0.25">
      <c r="A5275" s="36"/>
      <c r="F5275" s="36"/>
      <c r="H5275" s="1"/>
    </row>
    <row r="5276" spans="1:8" x14ac:dyDescent="0.25">
      <c r="A5276" s="36"/>
      <c r="F5276" s="36"/>
      <c r="H5276" s="1"/>
    </row>
    <row r="5277" spans="1:8" x14ac:dyDescent="0.25">
      <c r="A5277" s="36"/>
      <c r="F5277" s="36"/>
      <c r="H5277" s="1"/>
    </row>
    <row r="5278" spans="1:8" x14ac:dyDescent="0.25">
      <c r="A5278" s="36"/>
      <c r="F5278" s="36"/>
      <c r="H5278" s="1"/>
    </row>
    <row r="5279" spans="1:8" x14ac:dyDescent="0.25">
      <c r="A5279" s="36"/>
      <c r="F5279" s="36"/>
      <c r="H5279" s="1"/>
    </row>
    <row r="5280" spans="1:8" x14ac:dyDescent="0.25">
      <c r="A5280" s="36"/>
      <c r="F5280" s="36"/>
      <c r="H5280" s="1"/>
    </row>
    <row r="5281" spans="1:8" x14ac:dyDescent="0.25">
      <c r="A5281" s="36"/>
      <c r="F5281" s="36"/>
      <c r="H5281" s="1"/>
    </row>
    <row r="5282" spans="1:8" x14ac:dyDescent="0.25">
      <c r="A5282" s="36"/>
      <c r="F5282" s="36"/>
      <c r="H5282" s="1"/>
    </row>
    <row r="5283" spans="1:8" x14ac:dyDescent="0.25">
      <c r="A5283" s="36"/>
      <c r="F5283" s="36"/>
      <c r="H5283" s="1"/>
    </row>
    <row r="5284" spans="1:8" x14ac:dyDescent="0.25">
      <c r="A5284" s="36"/>
      <c r="F5284" s="36"/>
      <c r="H5284" s="1"/>
    </row>
    <row r="5285" spans="1:8" x14ac:dyDescent="0.25">
      <c r="A5285" s="36"/>
      <c r="F5285" s="36"/>
      <c r="H5285" s="1"/>
    </row>
    <row r="5286" spans="1:8" x14ac:dyDescent="0.25">
      <c r="A5286" s="36"/>
      <c r="F5286" s="36"/>
      <c r="H5286" s="1"/>
    </row>
    <row r="5287" spans="1:8" x14ac:dyDescent="0.25">
      <c r="A5287" s="36"/>
      <c r="F5287" s="36"/>
      <c r="H5287" s="1"/>
    </row>
    <row r="5288" spans="1:8" x14ac:dyDescent="0.25">
      <c r="A5288" s="36"/>
      <c r="F5288" s="36"/>
      <c r="H5288" s="1"/>
    </row>
    <row r="5289" spans="1:8" x14ac:dyDescent="0.25">
      <c r="A5289" s="36"/>
      <c r="F5289" s="36"/>
      <c r="H5289" s="1"/>
    </row>
    <row r="5290" spans="1:8" x14ac:dyDescent="0.25">
      <c r="A5290" s="36"/>
      <c r="F5290" s="36"/>
      <c r="H5290" s="1"/>
    </row>
    <row r="5291" spans="1:8" x14ac:dyDescent="0.25">
      <c r="A5291" s="36"/>
      <c r="F5291" s="36"/>
      <c r="H5291" s="1"/>
    </row>
    <row r="5292" spans="1:8" x14ac:dyDescent="0.25">
      <c r="A5292" s="36"/>
      <c r="F5292" s="36"/>
      <c r="H5292" s="1"/>
    </row>
    <row r="5293" spans="1:8" x14ac:dyDescent="0.25">
      <c r="A5293" s="36"/>
      <c r="F5293" s="36"/>
      <c r="H5293" s="1"/>
    </row>
    <row r="5294" spans="1:8" x14ac:dyDescent="0.25">
      <c r="A5294" s="36"/>
      <c r="F5294" s="36"/>
      <c r="H5294" s="1"/>
    </row>
    <row r="5295" spans="1:8" x14ac:dyDescent="0.25">
      <c r="A5295" s="36"/>
      <c r="F5295" s="36"/>
      <c r="H5295" s="1"/>
    </row>
    <row r="5296" spans="1:8" x14ac:dyDescent="0.25">
      <c r="A5296" s="36"/>
      <c r="F5296" s="36"/>
      <c r="H5296" s="1"/>
    </row>
    <row r="5297" spans="1:8" x14ac:dyDescent="0.25">
      <c r="A5297" s="36"/>
      <c r="F5297" s="36"/>
      <c r="H5297" s="1"/>
    </row>
    <row r="5298" spans="1:8" x14ac:dyDescent="0.25">
      <c r="A5298" s="36"/>
      <c r="F5298" s="36"/>
      <c r="H5298" s="1"/>
    </row>
    <row r="5299" spans="1:8" x14ac:dyDescent="0.25">
      <c r="A5299" s="36"/>
      <c r="F5299" s="36"/>
      <c r="H5299" s="1"/>
    </row>
    <row r="5300" spans="1:8" x14ac:dyDescent="0.25">
      <c r="A5300" s="36"/>
      <c r="F5300" s="36"/>
      <c r="H5300" s="1"/>
    </row>
    <row r="5301" spans="1:8" x14ac:dyDescent="0.25">
      <c r="A5301" s="36"/>
      <c r="F5301" s="36"/>
      <c r="H5301" s="1"/>
    </row>
    <row r="5302" spans="1:8" x14ac:dyDescent="0.25">
      <c r="A5302" s="36"/>
      <c r="F5302" s="36"/>
      <c r="H5302" s="1"/>
    </row>
    <row r="5303" spans="1:8" x14ac:dyDescent="0.25">
      <c r="A5303" s="36"/>
      <c r="F5303" s="36"/>
      <c r="H5303" s="1"/>
    </row>
    <row r="5304" spans="1:8" x14ac:dyDescent="0.25">
      <c r="A5304" s="36"/>
      <c r="F5304" s="36"/>
      <c r="H5304" s="1"/>
    </row>
    <row r="5305" spans="1:8" x14ac:dyDescent="0.25">
      <c r="A5305" s="36"/>
      <c r="F5305" s="36"/>
      <c r="H5305" s="1"/>
    </row>
    <row r="5306" spans="1:8" x14ac:dyDescent="0.25">
      <c r="A5306" s="36"/>
      <c r="F5306" s="36"/>
      <c r="H5306" s="1"/>
    </row>
    <row r="5307" spans="1:8" x14ac:dyDescent="0.25">
      <c r="A5307" s="36"/>
      <c r="F5307" s="36"/>
      <c r="H5307" s="1"/>
    </row>
    <row r="5308" spans="1:8" x14ac:dyDescent="0.25">
      <c r="A5308" s="36"/>
      <c r="F5308" s="36"/>
      <c r="H5308" s="1"/>
    </row>
    <row r="5309" spans="1:8" x14ac:dyDescent="0.25">
      <c r="A5309" s="36"/>
      <c r="F5309" s="36"/>
      <c r="H5309" s="1"/>
    </row>
    <row r="5310" spans="1:8" x14ac:dyDescent="0.25">
      <c r="A5310" s="36"/>
      <c r="F5310" s="36"/>
      <c r="H5310" s="1"/>
    </row>
    <row r="5311" spans="1:8" x14ac:dyDescent="0.25">
      <c r="A5311" s="36"/>
      <c r="F5311" s="36"/>
      <c r="H5311" s="1"/>
    </row>
    <row r="5312" spans="1:8" x14ac:dyDescent="0.25">
      <c r="A5312" s="36"/>
      <c r="F5312" s="36"/>
      <c r="H5312" s="1"/>
    </row>
    <row r="5313" spans="1:8" x14ac:dyDescent="0.25">
      <c r="A5313" s="36"/>
      <c r="F5313" s="36"/>
      <c r="H5313" s="1"/>
    </row>
    <row r="5314" spans="1:8" x14ac:dyDescent="0.25">
      <c r="A5314" s="36"/>
      <c r="F5314" s="36"/>
      <c r="H5314" s="1"/>
    </row>
    <row r="5315" spans="1:8" x14ac:dyDescent="0.25">
      <c r="A5315" s="36"/>
      <c r="F5315" s="36"/>
      <c r="H5315" s="1"/>
    </row>
    <row r="5316" spans="1:8" x14ac:dyDescent="0.25">
      <c r="A5316" s="36"/>
      <c r="F5316" s="36"/>
      <c r="H5316" s="1"/>
    </row>
    <row r="5317" spans="1:8" x14ac:dyDescent="0.25">
      <c r="A5317" s="36"/>
      <c r="F5317" s="36"/>
      <c r="H5317" s="1"/>
    </row>
    <row r="5318" spans="1:8" x14ac:dyDescent="0.25">
      <c r="A5318" s="36"/>
      <c r="F5318" s="36"/>
      <c r="H5318" s="1"/>
    </row>
    <row r="5319" spans="1:8" x14ac:dyDescent="0.25">
      <c r="A5319" s="36"/>
      <c r="F5319" s="36"/>
      <c r="H5319" s="1"/>
    </row>
    <row r="5320" spans="1:8" x14ac:dyDescent="0.25">
      <c r="A5320" s="36"/>
      <c r="F5320" s="36"/>
      <c r="H5320" s="1"/>
    </row>
    <row r="5321" spans="1:8" x14ac:dyDescent="0.25">
      <c r="A5321" s="36"/>
      <c r="F5321" s="36"/>
      <c r="H5321" s="1"/>
    </row>
    <row r="5322" spans="1:8" x14ac:dyDescent="0.25">
      <c r="A5322" s="36"/>
      <c r="F5322" s="36"/>
      <c r="H5322" s="1"/>
    </row>
    <row r="5323" spans="1:8" x14ac:dyDescent="0.25">
      <c r="A5323" s="36"/>
      <c r="F5323" s="36"/>
      <c r="H5323" s="1"/>
    </row>
    <row r="5324" spans="1:8" x14ac:dyDescent="0.25">
      <c r="A5324" s="36"/>
      <c r="F5324" s="36"/>
      <c r="H5324" s="1"/>
    </row>
    <row r="5325" spans="1:8" x14ac:dyDescent="0.25">
      <c r="A5325" s="36"/>
      <c r="F5325" s="36"/>
      <c r="H5325" s="1"/>
    </row>
    <row r="5326" spans="1:8" x14ac:dyDescent="0.25">
      <c r="A5326" s="36"/>
      <c r="F5326" s="36"/>
      <c r="H5326" s="1"/>
    </row>
    <row r="5327" spans="1:8" x14ac:dyDescent="0.25">
      <c r="A5327" s="36"/>
      <c r="F5327" s="36"/>
      <c r="H5327" s="1"/>
    </row>
    <row r="5328" spans="1:8" x14ac:dyDescent="0.25">
      <c r="A5328" s="36"/>
      <c r="F5328" s="36"/>
      <c r="H5328" s="1"/>
    </row>
    <row r="5329" spans="1:8" x14ac:dyDescent="0.25">
      <c r="A5329" s="36"/>
      <c r="F5329" s="36"/>
      <c r="H5329" s="1"/>
    </row>
    <row r="5330" spans="1:8" x14ac:dyDescent="0.25">
      <c r="A5330" s="36"/>
      <c r="F5330" s="36"/>
      <c r="H5330" s="1"/>
    </row>
    <row r="5331" spans="1:8" x14ac:dyDescent="0.25">
      <c r="A5331" s="36"/>
      <c r="F5331" s="36"/>
      <c r="H5331" s="1"/>
    </row>
    <row r="5332" spans="1:8" x14ac:dyDescent="0.25">
      <c r="A5332" s="36"/>
      <c r="F5332" s="36"/>
      <c r="H5332" s="1"/>
    </row>
    <row r="5333" spans="1:8" x14ac:dyDescent="0.25">
      <c r="A5333" s="36"/>
      <c r="F5333" s="36"/>
      <c r="H5333" s="1"/>
    </row>
    <row r="5334" spans="1:8" x14ac:dyDescent="0.25">
      <c r="A5334" s="36"/>
      <c r="F5334" s="36"/>
      <c r="H5334" s="1"/>
    </row>
    <row r="5335" spans="1:8" x14ac:dyDescent="0.25">
      <c r="A5335" s="36"/>
      <c r="F5335" s="36"/>
      <c r="H5335" s="1"/>
    </row>
    <row r="5336" spans="1:8" x14ac:dyDescent="0.25">
      <c r="A5336" s="36"/>
      <c r="F5336" s="36"/>
      <c r="H5336" s="1"/>
    </row>
    <row r="5337" spans="1:8" x14ac:dyDescent="0.25">
      <c r="A5337" s="36"/>
      <c r="F5337" s="36"/>
      <c r="H5337" s="1"/>
    </row>
    <row r="5338" spans="1:8" x14ac:dyDescent="0.25">
      <c r="A5338" s="36"/>
      <c r="F5338" s="36"/>
      <c r="H5338" s="1"/>
    </row>
    <row r="5339" spans="1:8" x14ac:dyDescent="0.25">
      <c r="A5339" s="36"/>
      <c r="F5339" s="36"/>
      <c r="H5339" s="1"/>
    </row>
    <row r="5340" spans="1:8" x14ac:dyDescent="0.25">
      <c r="A5340" s="36"/>
      <c r="F5340" s="36"/>
      <c r="H5340" s="1"/>
    </row>
    <row r="5341" spans="1:8" x14ac:dyDescent="0.25">
      <c r="A5341" s="36"/>
      <c r="F5341" s="36"/>
      <c r="H5341" s="1"/>
    </row>
    <row r="5342" spans="1:8" x14ac:dyDescent="0.25">
      <c r="A5342" s="36"/>
      <c r="F5342" s="36"/>
      <c r="H5342" s="1"/>
    </row>
    <row r="5343" spans="1:8" x14ac:dyDescent="0.25">
      <c r="A5343" s="36"/>
      <c r="F5343" s="36"/>
      <c r="H5343" s="1"/>
    </row>
    <row r="5344" spans="1:8" x14ac:dyDescent="0.25">
      <c r="A5344" s="36"/>
      <c r="F5344" s="36"/>
      <c r="H5344" s="1"/>
    </row>
    <row r="5345" spans="1:8" x14ac:dyDescent="0.25">
      <c r="A5345" s="36"/>
      <c r="F5345" s="36"/>
      <c r="H5345" s="1"/>
    </row>
    <row r="5346" spans="1:8" x14ac:dyDescent="0.25">
      <c r="A5346" s="36"/>
      <c r="F5346" s="36"/>
      <c r="H5346" s="1"/>
    </row>
    <row r="5347" spans="1:8" x14ac:dyDescent="0.25">
      <c r="A5347" s="36"/>
      <c r="F5347" s="36"/>
      <c r="H5347" s="1"/>
    </row>
    <row r="5348" spans="1:8" x14ac:dyDescent="0.25">
      <c r="A5348" s="36"/>
      <c r="F5348" s="36"/>
      <c r="H5348" s="1"/>
    </row>
    <row r="5349" spans="1:8" x14ac:dyDescent="0.25">
      <c r="A5349" s="36"/>
      <c r="F5349" s="36"/>
      <c r="H5349" s="1"/>
    </row>
    <row r="5350" spans="1:8" x14ac:dyDescent="0.25">
      <c r="A5350" s="36"/>
      <c r="F5350" s="36"/>
      <c r="H5350" s="1"/>
    </row>
    <row r="5351" spans="1:8" x14ac:dyDescent="0.25">
      <c r="A5351" s="36"/>
      <c r="F5351" s="36"/>
      <c r="H5351" s="1"/>
    </row>
    <row r="5352" spans="1:8" x14ac:dyDescent="0.25">
      <c r="A5352" s="36"/>
      <c r="F5352" s="36"/>
      <c r="H5352" s="1"/>
    </row>
    <row r="5353" spans="1:8" x14ac:dyDescent="0.25">
      <c r="A5353" s="36"/>
      <c r="F5353" s="36"/>
      <c r="H5353" s="1"/>
    </row>
    <row r="5354" spans="1:8" x14ac:dyDescent="0.25">
      <c r="A5354" s="36"/>
      <c r="F5354" s="36"/>
      <c r="H5354" s="1"/>
    </row>
    <row r="5355" spans="1:8" x14ac:dyDescent="0.25">
      <c r="A5355" s="36"/>
      <c r="F5355" s="36"/>
      <c r="H5355" s="1"/>
    </row>
    <row r="5356" spans="1:8" x14ac:dyDescent="0.25">
      <c r="A5356" s="36"/>
      <c r="F5356" s="36"/>
      <c r="H5356" s="1"/>
    </row>
    <row r="5357" spans="1:8" x14ac:dyDescent="0.25">
      <c r="A5357" s="36"/>
      <c r="F5357" s="36"/>
      <c r="H5357" s="1"/>
    </row>
    <row r="5358" spans="1:8" x14ac:dyDescent="0.25">
      <c r="A5358" s="36"/>
      <c r="F5358" s="36"/>
      <c r="H5358" s="1"/>
    </row>
    <row r="5359" spans="1:8" x14ac:dyDescent="0.25">
      <c r="A5359" s="36"/>
      <c r="F5359" s="36"/>
      <c r="H5359" s="1"/>
    </row>
    <row r="5360" spans="1:8" x14ac:dyDescent="0.25">
      <c r="A5360" s="36"/>
      <c r="F5360" s="36"/>
      <c r="H5360" s="1"/>
    </row>
    <row r="5361" spans="1:8" x14ac:dyDescent="0.25">
      <c r="A5361" s="36"/>
      <c r="F5361" s="36"/>
      <c r="H5361" s="1"/>
    </row>
    <row r="5362" spans="1:8" x14ac:dyDescent="0.25">
      <c r="A5362" s="36"/>
      <c r="F5362" s="36"/>
      <c r="H5362" s="1"/>
    </row>
    <row r="5363" spans="1:8" x14ac:dyDescent="0.25">
      <c r="A5363" s="36"/>
      <c r="F5363" s="36"/>
      <c r="H5363" s="1"/>
    </row>
    <row r="5364" spans="1:8" x14ac:dyDescent="0.25">
      <c r="A5364" s="36"/>
      <c r="F5364" s="36"/>
      <c r="H5364" s="1"/>
    </row>
    <row r="5365" spans="1:8" x14ac:dyDescent="0.25">
      <c r="A5365" s="36"/>
      <c r="F5365" s="36"/>
      <c r="H5365" s="1"/>
    </row>
    <row r="5366" spans="1:8" x14ac:dyDescent="0.25">
      <c r="A5366" s="36"/>
      <c r="F5366" s="36"/>
      <c r="H5366" s="1"/>
    </row>
    <row r="5367" spans="1:8" x14ac:dyDescent="0.25">
      <c r="A5367" s="36"/>
      <c r="F5367" s="36"/>
      <c r="H5367" s="1"/>
    </row>
    <row r="5368" spans="1:8" x14ac:dyDescent="0.25">
      <c r="A5368" s="36"/>
      <c r="F5368" s="36"/>
      <c r="H5368" s="1"/>
    </row>
    <row r="5369" spans="1:8" x14ac:dyDescent="0.25">
      <c r="A5369" s="36"/>
      <c r="F5369" s="36"/>
      <c r="H5369" s="1"/>
    </row>
    <row r="5370" spans="1:8" x14ac:dyDescent="0.25">
      <c r="A5370" s="36"/>
      <c r="F5370" s="36"/>
      <c r="H5370" s="1"/>
    </row>
    <row r="5371" spans="1:8" x14ac:dyDescent="0.25">
      <c r="A5371" s="36"/>
      <c r="F5371" s="36"/>
      <c r="H5371" s="1"/>
    </row>
    <row r="5372" spans="1:8" x14ac:dyDescent="0.25">
      <c r="A5372" s="36"/>
      <c r="F5372" s="36"/>
      <c r="H5372" s="1"/>
    </row>
    <row r="5373" spans="1:8" x14ac:dyDescent="0.25">
      <c r="A5373" s="36"/>
      <c r="F5373" s="36"/>
      <c r="H5373" s="1"/>
    </row>
    <row r="5374" spans="1:8" x14ac:dyDescent="0.25">
      <c r="A5374" s="36"/>
      <c r="F5374" s="36"/>
      <c r="H5374" s="1"/>
    </row>
    <row r="5375" spans="1:8" x14ac:dyDescent="0.25">
      <c r="A5375" s="36"/>
      <c r="F5375" s="36"/>
      <c r="H5375" s="1"/>
    </row>
    <row r="5376" spans="1:8" x14ac:dyDescent="0.25">
      <c r="A5376" s="36"/>
      <c r="F5376" s="36"/>
      <c r="H5376" s="1"/>
    </row>
    <row r="5377" spans="1:8" x14ac:dyDescent="0.25">
      <c r="A5377" s="36"/>
      <c r="F5377" s="36"/>
      <c r="H5377" s="1"/>
    </row>
    <row r="5378" spans="1:8" x14ac:dyDescent="0.25">
      <c r="A5378" s="36"/>
      <c r="F5378" s="36"/>
      <c r="H5378" s="1"/>
    </row>
    <row r="5379" spans="1:8" x14ac:dyDescent="0.25">
      <c r="A5379" s="36"/>
      <c r="F5379" s="36"/>
      <c r="H5379" s="1"/>
    </row>
    <row r="5380" spans="1:8" x14ac:dyDescent="0.25">
      <c r="A5380" s="36"/>
      <c r="F5380" s="36"/>
      <c r="H5380" s="1"/>
    </row>
    <row r="5381" spans="1:8" x14ac:dyDescent="0.25">
      <c r="A5381" s="36"/>
      <c r="F5381" s="36"/>
      <c r="H5381" s="1"/>
    </row>
    <row r="5382" spans="1:8" x14ac:dyDescent="0.25">
      <c r="A5382" s="36"/>
      <c r="F5382" s="36"/>
      <c r="H5382" s="1"/>
    </row>
    <row r="5383" spans="1:8" x14ac:dyDescent="0.25">
      <c r="A5383" s="36"/>
      <c r="F5383" s="36"/>
      <c r="H5383" s="1"/>
    </row>
    <row r="5384" spans="1:8" x14ac:dyDescent="0.25">
      <c r="A5384" s="36"/>
      <c r="F5384" s="36"/>
      <c r="H5384" s="1"/>
    </row>
    <row r="5385" spans="1:8" x14ac:dyDescent="0.25">
      <c r="A5385" s="36"/>
      <c r="F5385" s="36"/>
      <c r="H5385" s="1"/>
    </row>
    <row r="5386" spans="1:8" x14ac:dyDescent="0.25">
      <c r="A5386" s="36"/>
      <c r="F5386" s="36"/>
      <c r="H5386" s="1"/>
    </row>
    <row r="5387" spans="1:8" x14ac:dyDescent="0.25">
      <c r="A5387" s="36"/>
      <c r="F5387" s="36"/>
      <c r="H5387" s="1"/>
    </row>
    <row r="5388" spans="1:8" x14ac:dyDescent="0.25">
      <c r="A5388" s="36"/>
      <c r="F5388" s="36"/>
      <c r="H5388" s="1"/>
    </row>
    <row r="5389" spans="1:8" x14ac:dyDescent="0.25">
      <c r="A5389" s="36"/>
      <c r="F5389" s="36"/>
      <c r="H5389" s="1"/>
    </row>
    <row r="5390" spans="1:8" x14ac:dyDescent="0.25">
      <c r="A5390" s="36"/>
      <c r="F5390" s="36"/>
      <c r="H5390" s="1"/>
    </row>
    <row r="5391" spans="1:8" x14ac:dyDescent="0.25">
      <c r="A5391" s="36"/>
      <c r="F5391" s="36"/>
      <c r="H5391" s="1"/>
    </row>
    <row r="5392" spans="1:8" x14ac:dyDescent="0.25">
      <c r="A5392" s="36"/>
      <c r="F5392" s="36"/>
      <c r="H5392" s="1"/>
    </row>
    <row r="5393" spans="1:8" x14ac:dyDescent="0.25">
      <c r="A5393" s="36"/>
      <c r="F5393" s="36"/>
      <c r="H5393" s="1"/>
    </row>
    <row r="5394" spans="1:8" x14ac:dyDescent="0.25">
      <c r="A5394" s="36"/>
      <c r="F5394" s="36"/>
      <c r="H5394" s="1"/>
    </row>
    <row r="5395" spans="1:8" x14ac:dyDescent="0.25">
      <c r="A5395" s="36"/>
      <c r="F5395" s="36"/>
      <c r="H5395" s="1"/>
    </row>
    <row r="5396" spans="1:8" x14ac:dyDescent="0.25">
      <c r="A5396" s="36"/>
      <c r="F5396" s="36"/>
      <c r="H5396" s="1"/>
    </row>
    <row r="5397" spans="1:8" x14ac:dyDescent="0.25">
      <c r="A5397" s="36"/>
      <c r="F5397" s="36"/>
      <c r="H5397" s="1"/>
    </row>
    <row r="5398" spans="1:8" x14ac:dyDescent="0.25">
      <c r="A5398" s="36"/>
      <c r="F5398" s="36"/>
      <c r="H5398" s="1"/>
    </row>
    <row r="5399" spans="1:8" x14ac:dyDescent="0.25">
      <c r="A5399" s="36"/>
      <c r="F5399" s="36"/>
      <c r="H5399" s="1"/>
    </row>
    <row r="5400" spans="1:8" x14ac:dyDescent="0.25">
      <c r="A5400" s="36"/>
      <c r="F5400" s="36"/>
      <c r="H5400" s="1"/>
    </row>
    <row r="5401" spans="1:8" x14ac:dyDescent="0.25">
      <c r="A5401" s="36"/>
      <c r="F5401" s="36"/>
      <c r="H5401" s="1"/>
    </row>
    <row r="5402" spans="1:8" x14ac:dyDescent="0.25">
      <c r="A5402" s="36"/>
      <c r="F5402" s="36"/>
      <c r="H5402" s="1"/>
    </row>
    <row r="5403" spans="1:8" x14ac:dyDescent="0.25">
      <c r="A5403" s="36"/>
      <c r="F5403" s="36"/>
      <c r="H5403" s="1"/>
    </row>
    <row r="5404" spans="1:8" x14ac:dyDescent="0.25">
      <c r="A5404" s="36"/>
      <c r="F5404" s="36"/>
      <c r="H5404" s="1"/>
    </row>
    <row r="5405" spans="1:8" x14ac:dyDescent="0.25">
      <c r="A5405" s="36"/>
      <c r="F5405" s="36"/>
      <c r="H5405" s="1"/>
    </row>
    <row r="5406" spans="1:8" x14ac:dyDescent="0.25">
      <c r="A5406" s="36"/>
      <c r="F5406" s="36"/>
      <c r="H5406" s="1"/>
    </row>
    <row r="5407" spans="1:8" x14ac:dyDescent="0.25">
      <c r="A5407" s="36"/>
      <c r="F5407" s="36"/>
      <c r="H5407" s="1"/>
    </row>
    <row r="5408" spans="1:8" x14ac:dyDescent="0.25">
      <c r="A5408" s="36"/>
      <c r="F5408" s="36"/>
      <c r="H5408" s="1"/>
    </row>
    <row r="5409" spans="1:8" x14ac:dyDescent="0.25">
      <c r="A5409" s="36"/>
      <c r="F5409" s="36"/>
      <c r="H5409" s="1"/>
    </row>
    <row r="5410" spans="1:8" x14ac:dyDescent="0.25">
      <c r="A5410" s="36"/>
      <c r="F5410" s="36"/>
      <c r="H5410" s="1"/>
    </row>
    <row r="5411" spans="1:8" x14ac:dyDescent="0.25">
      <c r="A5411" s="36"/>
      <c r="F5411" s="36"/>
      <c r="H5411" s="1"/>
    </row>
    <row r="5412" spans="1:8" x14ac:dyDescent="0.25">
      <c r="A5412" s="36"/>
      <c r="F5412" s="36"/>
      <c r="H5412" s="1"/>
    </row>
    <row r="5413" spans="1:8" x14ac:dyDescent="0.25">
      <c r="A5413" s="36"/>
      <c r="F5413" s="36"/>
      <c r="H5413" s="1"/>
    </row>
    <row r="5414" spans="1:8" x14ac:dyDescent="0.25">
      <c r="A5414" s="36"/>
      <c r="F5414" s="36"/>
      <c r="H5414" s="1"/>
    </row>
    <row r="5415" spans="1:8" x14ac:dyDescent="0.25">
      <c r="A5415" s="36"/>
      <c r="F5415" s="36"/>
      <c r="H5415" s="1"/>
    </row>
    <row r="5416" spans="1:8" x14ac:dyDescent="0.25">
      <c r="A5416" s="36"/>
      <c r="F5416" s="36"/>
      <c r="H5416" s="1"/>
    </row>
    <row r="5417" spans="1:8" x14ac:dyDescent="0.25">
      <c r="A5417" s="36"/>
      <c r="F5417" s="36"/>
      <c r="H5417" s="1"/>
    </row>
    <row r="5418" spans="1:8" x14ac:dyDescent="0.25">
      <c r="A5418" s="36"/>
      <c r="F5418" s="36"/>
      <c r="H5418" s="1"/>
    </row>
    <row r="5419" spans="1:8" x14ac:dyDescent="0.25">
      <c r="A5419" s="36"/>
      <c r="F5419" s="36"/>
      <c r="H5419" s="1"/>
    </row>
    <row r="5420" spans="1:8" x14ac:dyDescent="0.25">
      <c r="A5420" s="36"/>
      <c r="F5420" s="36"/>
      <c r="H5420" s="1"/>
    </row>
    <row r="5421" spans="1:8" x14ac:dyDescent="0.25">
      <c r="A5421" s="36"/>
      <c r="F5421" s="36"/>
      <c r="H5421" s="1"/>
    </row>
    <row r="5422" spans="1:8" x14ac:dyDescent="0.25">
      <c r="A5422" s="36"/>
      <c r="F5422" s="36"/>
      <c r="H5422" s="1"/>
    </row>
    <row r="5423" spans="1:8" x14ac:dyDescent="0.25">
      <c r="A5423" s="36"/>
      <c r="F5423" s="36"/>
      <c r="H5423" s="1"/>
    </row>
    <row r="5424" spans="1:8" x14ac:dyDescent="0.25">
      <c r="A5424" s="36"/>
      <c r="F5424" s="36"/>
      <c r="H5424" s="1"/>
    </row>
    <row r="5425" spans="1:8" x14ac:dyDescent="0.25">
      <c r="A5425" s="36"/>
      <c r="F5425" s="36"/>
      <c r="H5425" s="1"/>
    </row>
    <row r="5426" spans="1:8" x14ac:dyDescent="0.25">
      <c r="A5426" s="36"/>
      <c r="F5426" s="36"/>
      <c r="H5426" s="1"/>
    </row>
    <row r="5427" spans="1:8" x14ac:dyDescent="0.25">
      <c r="A5427" s="36"/>
      <c r="F5427" s="36"/>
      <c r="H5427" s="1"/>
    </row>
    <row r="5428" spans="1:8" x14ac:dyDescent="0.25">
      <c r="A5428" s="36"/>
      <c r="F5428" s="36"/>
      <c r="H5428" s="1"/>
    </row>
    <row r="5429" spans="1:8" x14ac:dyDescent="0.25">
      <c r="A5429" s="36"/>
      <c r="F5429" s="36"/>
      <c r="H5429" s="1"/>
    </row>
    <row r="5430" spans="1:8" x14ac:dyDescent="0.25">
      <c r="A5430" s="36"/>
      <c r="F5430" s="36"/>
      <c r="H5430" s="1"/>
    </row>
    <row r="5431" spans="1:8" x14ac:dyDescent="0.25">
      <c r="A5431" s="36"/>
      <c r="F5431" s="36"/>
      <c r="H5431" s="1"/>
    </row>
    <row r="5432" spans="1:8" x14ac:dyDescent="0.25">
      <c r="A5432" s="36"/>
      <c r="F5432" s="36"/>
      <c r="H5432" s="1"/>
    </row>
    <row r="5433" spans="1:8" x14ac:dyDescent="0.25">
      <c r="A5433" s="36"/>
      <c r="F5433" s="36"/>
      <c r="H5433" s="1"/>
    </row>
    <row r="5434" spans="1:8" x14ac:dyDescent="0.25">
      <c r="A5434" s="36"/>
      <c r="F5434" s="36"/>
      <c r="H5434" s="1"/>
    </row>
    <row r="5435" spans="1:8" x14ac:dyDescent="0.25">
      <c r="A5435" s="36"/>
      <c r="F5435" s="36"/>
      <c r="H5435" s="1"/>
    </row>
    <row r="5436" spans="1:8" x14ac:dyDescent="0.25">
      <c r="A5436" s="36"/>
      <c r="F5436" s="36"/>
      <c r="H5436" s="1"/>
    </row>
    <row r="5437" spans="1:8" x14ac:dyDescent="0.25">
      <c r="A5437" s="36"/>
      <c r="F5437" s="36"/>
      <c r="H5437" s="1"/>
    </row>
    <row r="5438" spans="1:8" x14ac:dyDescent="0.25">
      <c r="A5438" s="36"/>
      <c r="F5438" s="36"/>
      <c r="H5438" s="1"/>
    </row>
    <row r="5439" spans="1:8" x14ac:dyDescent="0.25">
      <c r="A5439" s="36"/>
      <c r="F5439" s="36"/>
      <c r="H5439" s="1"/>
    </row>
    <row r="5440" spans="1:8" x14ac:dyDescent="0.25">
      <c r="A5440" s="36"/>
      <c r="F5440" s="36"/>
      <c r="H5440" s="1"/>
    </row>
    <row r="5441" spans="1:8" x14ac:dyDescent="0.25">
      <c r="A5441" s="36"/>
      <c r="F5441" s="36"/>
      <c r="H5441" s="1"/>
    </row>
    <row r="5442" spans="1:8" x14ac:dyDescent="0.25">
      <c r="A5442" s="36"/>
      <c r="F5442" s="36"/>
      <c r="H5442" s="1"/>
    </row>
    <row r="5443" spans="1:8" x14ac:dyDescent="0.25">
      <c r="A5443" s="36"/>
      <c r="F5443" s="36"/>
      <c r="H5443" s="1"/>
    </row>
    <row r="5444" spans="1:8" x14ac:dyDescent="0.25">
      <c r="A5444" s="36"/>
      <c r="F5444" s="36"/>
      <c r="H5444" s="1"/>
    </row>
    <row r="5445" spans="1:8" x14ac:dyDescent="0.25">
      <c r="A5445" s="36"/>
      <c r="F5445" s="36"/>
      <c r="H5445" s="1"/>
    </row>
    <row r="5446" spans="1:8" x14ac:dyDescent="0.25">
      <c r="A5446" s="36"/>
      <c r="F5446" s="36"/>
      <c r="H5446" s="1"/>
    </row>
    <row r="5447" spans="1:8" x14ac:dyDescent="0.25">
      <c r="A5447" s="36"/>
      <c r="F5447" s="36"/>
      <c r="H5447" s="1"/>
    </row>
    <row r="5448" spans="1:8" x14ac:dyDescent="0.25">
      <c r="A5448" s="36"/>
      <c r="F5448" s="36"/>
      <c r="H5448" s="1"/>
    </row>
    <row r="5449" spans="1:8" x14ac:dyDescent="0.25">
      <c r="A5449" s="36"/>
      <c r="F5449" s="36"/>
      <c r="H5449" s="1"/>
    </row>
    <row r="5450" spans="1:8" x14ac:dyDescent="0.25">
      <c r="A5450" s="36"/>
      <c r="F5450" s="36"/>
      <c r="H5450" s="1"/>
    </row>
    <row r="5451" spans="1:8" x14ac:dyDescent="0.25">
      <c r="A5451" s="36"/>
      <c r="F5451" s="36"/>
      <c r="H5451" s="1"/>
    </row>
    <row r="5452" spans="1:8" x14ac:dyDescent="0.25">
      <c r="A5452" s="36"/>
      <c r="F5452" s="36"/>
      <c r="H5452" s="1"/>
    </row>
    <row r="5453" spans="1:8" x14ac:dyDescent="0.25">
      <c r="A5453" s="36"/>
      <c r="F5453" s="36"/>
      <c r="H5453" s="1"/>
    </row>
    <row r="5454" spans="1:8" x14ac:dyDescent="0.25">
      <c r="A5454" s="36"/>
      <c r="F5454" s="36"/>
      <c r="H5454" s="1"/>
    </row>
    <row r="5455" spans="1:8" x14ac:dyDescent="0.25">
      <c r="A5455" s="36"/>
      <c r="F5455" s="36"/>
      <c r="H5455" s="1"/>
    </row>
    <row r="5456" spans="1:8" x14ac:dyDescent="0.25">
      <c r="A5456" s="36"/>
      <c r="F5456" s="36"/>
      <c r="H5456" s="1"/>
    </row>
    <row r="5457" spans="1:8" x14ac:dyDescent="0.25">
      <c r="A5457" s="36"/>
      <c r="F5457" s="36"/>
      <c r="H5457" s="1"/>
    </row>
    <row r="5458" spans="1:8" x14ac:dyDescent="0.25">
      <c r="A5458" s="36"/>
      <c r="F5458" s="36"/>
      <c r="H5458" s="1"/>
    </row>
    <row r="5459" spans="1:8" x14ac:dyDescent="0.25">
      <c r="A5459" s="36"/>
      <c r="F5459" s="36"/>
      <c r="H5459" s="1"/>
    </row>
    <row r="5460" spans="1:8" x14ac:dyDescent="0.25">
      <c r="A5460" s="36"/>
      <c r="F5460" s="36"/>
      <c r="H5460" s="1"/>
    </row>
    <row r="5461" spans="1:8" x14ac:dyDescent="0.25">
      <c r="A5461" s="36"/>
      <c r="F5461" s="36"/>
      <c r="H5461" s="1"/>
    </row>
    <row r="5462" spans="1:8" x14ac:dyDescent="0.25">
      <c r="A5462" s="36"/>
      <c r="F5462" s="36"/>
      <c r="H5462" s="1"/>
    </row>
    <row r="5463" spans="1:8" x14ac:dyDescent="0.25">
      <c r="A5463" s="36"/>
      <c r="F5463" s="36"/>
      <c r="H5463" s="1"/>
    </row>
    <row r="5464" spans="1:8" x14ac:dyDescent="0.25">
      <c r="A5464" s="36"/>
      <c r="F5464" s="36"/>
      <c r="H5464" s="1"/>
    </row>
    <row r="5465" spans="1:8" x14ac:dyDescent="0.25">
      <c r="A5465" s="36"/>
      <c r="F5465" s="36"/>
      <c r="H5465" s="1"/>
    </row>
    <row r="5466" spans="1:8" x14ac:dyDescent="0.25">
      <c r="A5466" s="36"/>
      <c r="F5466" s="36"/>
      <c r="H5466" s="1"/>
    </row>
    <row r="5467" spans="1:8" x14ac:dyDescent="0.25">
      <c r="A5467" s="36"/>
      <c r="F5467" s="36"/>
      <c r="H5467" s="1"/>
    </row>
    <row r="5468" spans="1:8" x14ac:dyDescent="0.25">
      <c r="A5468" s="36"/>
      <c r="F5468" s="36"/>
      <c r="H5468" s="1"/>
    </row>
    <row r="5469" spans="1:8" x14ac:dyDescent="0.25">
      <c r="A5469" s="36"/>
      <c r="F5469" s="36"/>
      <c r="H5469" s="1"/>
    </row>
    <row r="5470" spans="1:8" x14ac:dyDescent="0.25">
      <c r="A5470" s="36"/>
      <c r="F5470" s="36"/>
      <c r="H5470" s="1"/>
    </row>
    <row r="5471" spans="1:8" x14ac:dyDescent="0.25">
      <c r="A5471" s="36"/>
      <c r="F5471" s="36"/>
      <c r="H5471" s="1"/>
    </row>
    <row r="5472" spans="1:8" x14ac:dyDescent="0.25">
      <c r="A5472" s="36"/>
      <c r="F5472" s="36"/>
      <c r="H5472" s="1"/>
    </row>
    <row r="5473" spans="1:8" x14ac:dyDescent="0.25">
      <c r="A5473" s="36"/>
      <c r="F5473" s="36"/>
      <c r="H5473" s="1"/>
    </row>
    <row r="5474" spans="1:8" x14ac:dyDescent="0.25">
      <c r="A5474" s="36"/>
      <c r="F5474" s="36"/>
      <c r="H5474" s="1"/>
    </row>
    <row r="5475" spans="1:8" x14ac:dyDescent="0.25">
      <c r="A5475" s="36"/>
      <c r="F5475" s="36"/>
      <c r="H5475" s="1"/>
    </row>
    <row r="5476" spans="1:8" x14ac:dyDescent="0.25">
      <c r="A5476" s="36"/>
      <c r="F5476" s="36"/>
      <c r="H5476" s="1"/>
    </row>
    <row r="5477" spans="1:8" x14ac:dyDescent="0.25">
      <c r="A5477" s="36"/>
      <c r="F5477" s="36"/>
      <c r="H5477" s="1"/>
    </row>
    <row r="5478" spans="1:8" x14ac:dyDescent="0.25">
      <c r="A5478" s="36"/>
      <c r="F5478" s="36"/>
      <c r="H5478" s="1"/>
    </row>
    <row r="5479" spans="1:8" x14ac:dyDescent="0.25">
      <c r="A5479" s="36"/>
      <c r="F5479" s="36"/>
      <c r="H5479" s="1"/>
    </row>
    <row r="5480" spans="1:8" x14ac:dyDescent="0.25">
      <c r="A5480" s="36"/>
      <c r="F5480" s="36"/>
      <c r="H5480" s="1"/>
    </row>
    <row r="5481" spans="1:8" x14ac:dyDescent="0.25">
      <c r="A5481" s="36"/>
      <c r="F5481" s="36"/>
      <c r="H5481" s="1"/>
    </row>
    <row r="5482" spans="1:8" x14ac:dyDescent="0.25">
      <c r="A5482" s="36"/>
      <c r="F5482" s="36"/>
      <c r="H5482" s="1"/>
    </row>
    <row r="5483" spans="1:8" x14ac:dyDescent="0.25">
      <c r="A5483" s="36"/>
      <c r="F5483" s="36"/>
      <c r="H5483" s="1"/>
    </row>
    <row r="5484" spans="1:8" x14ac:dyDescent="0.25">
      <c r="A5484" s="36"/>
      <c r="F5484" s="36"/>
      <c r="H5484" s="1"/>
    </row>
    <row r="5485" spans="1:8" x14ac:dyDescent="0.25">
      <c r="A5485" s="36"/>
      <c r="F5485" s="36"/>
      <c r="H5485" s="1"/>
    </row>
    <row r="5486" spans="1:8" x14ac:dyDescent="0.25">
      <c r="A5486" s="36"/>
      <c r="F5486" s="36"/>
      <c r="H5486" s="1"/>
    </row>
    <row r="5487" spans="1:8" x14ac:dyDescent="0.25">
      <c r="A5487" s="36"/>
      <c r="F5487" s="36"/>
      <c r="H5487" s="1"/>
    </row>
    <row r="5488" spans="1:8" x14ac:dyDescent="0.25">
      <c r="A5488" s="36"/>
      <c r="F5488" s="36"/>
      <c r="H5488" s="1"/>
    </row>
    <row r="5489" spans="1:8" x14ac:dyDescent="0.25">
      <c r="A5489" s="36"/>
      <c r="F5489" s="36"/>
      <c r="H5489" s="1"/>
    </row>
    <row r="5490" spans="1:8" x14ac:dyDescent="0.25">
      <c r="A5490" s="36"/>
      <c r="F5490" s="36"/>
      <c r="H5490" s="1"/>
    </row>
    <row r="5491" spans="1:8" x14ac:dyDescent="0.25">
      <c r="A5491" s="36"/>
      <c r="F5491" s="36"/>
      <c r="H5491" s="1"/>
    </row>
    <row r="5492" spans="1:8" x14ac:dyDescent="0.25">
      <c r="A5492" s="36"/>
      <c r="F5492" s="36"/>
      <c r="H5492" s="1"/>
    </row>
    <row r="5493" spans="1:8" x14ac:dyDescent="0.25">
      <c r="A5493" s="36"/>
      <c r="F5493" s="36"/>
      <c r="H5493" s="1"/>
    </row>
    <row r="5494" spans="1:8" x14ac:dyDescent="0.25">
      <c r="A5494" s="36"/>
      <c r="F5494" s="36"/>
      <c r="H5494" s="1"/>
    </row>
    <row r="5495" spans="1:8" x14ac:dyDescent="0.25">
      <c r="A5495" s="36"/>
      <c r="F5495" s="36"/>
      <c r="H5495" s="1"/>
    </row>
    <row r="5496" spans="1:8" x14ac:dyDescent="0.25">
      <c r="A5496" s="36"/>
      <c r="F5496" s="36"/>
      <c r="H5496" s="1"/>
    </row>
    <row r="5497" spans="1:8" x14ac:dyDescent="0.25">
      <c r="A5497" s="36"/>
      <c r="F5497" s="36"/>
      <c r="H5497" s="1"/>
    </row>
    <row r="5498" spans="1:8" x14ac:dyDescent="0.25">
      <c r="A5498" s="36"/>
      <c r="F5498" s="36"/>
      <c r="H5498" s="1"/>
    </row>
    <row r="5499" spans="1:8" x14ac:dyDescent="0.25">
      <c r="A5499" s="36"/>
      <c r="F5499" s="36"/>
      <c r="H5499" s="1"/>
    </row>
    <row r="5500" spans="1:8" x14ac:dyDescent="0.25">
      <c r="A5500" s="36"/>
      <c r="F5500" s="36"/>
      <c r="H5500" s="1"/>
    </row>
    <row r="5501" spans="1:8" x14ac:dyDescent="0.25">
      <c r="A5501" s="36"/>
      <c r="F5501" s="36"/>
      <c r="H5501" s="1"/>
    </row>
    <row r="5502" spans="1:8" x14ac:dyDescent="0.25">
      <c r="A5502" s="36"/>
      <c r="F5502" s="36"/>
      <c r="H5502" s="1"/>
    </row>
    <row r="5503" spans="1:8" x14ac:dyDescent="0.25">
      <c r="A5503" s="36"/>
      <c r="F5503" s="36"/>
      <c r="H5503" s="1"/>
    </row>
    <row r="5504" spans="1:8" x14ac:dyDescent="0.25">
      <c r="A5504" s="36"/>
      <c r="F5504" s="36"/>
      <c r="H5504" s="1"/>
    </row>
    <row r="5505" spans="1:8" x14ac:dyDescent="0.25">
      <c r="A5505" s="36"/>
      <c r="F5505" s="36"/>
      <c r="H5505" s="1"/>
    </row>
    <row r="5506" spans="1:8" x14ac:dyDescent="0.25">
      <c r="A5506" s="36"/>
      <c r="F5506" s="36"/>
      <c r="H5506" s="1"/>
    </row>
    <row r="5507" spans="1:8" x14ac:dyDescent="0.25">
      <c r="A5507" s="36"/>
      <c r="F5507" s="36"/>
      <c r="H5507" s="1"/>
    </row>
    <row r="5508" spans="1:8" x14ac:dyDescent="0.25">
      <c r="A5508" s="36"/>
      <c r="F5508" s="36"/>
      <c r="H5508" s="1"/>
    </row>
    <row r="5509" spans="1:8" x14ac:dyDescent="0.25">
      <c r="A5509" s="36"/>
      <c r="F5509" s="36"/>
      <c r="H5509" s="1"/>
    </row>
    <row r="5510" spans="1:8" x14ac:dyDescent="0.25">
      <c r="A5510" s="36"/>
      <c r="F5510" s="36"/>
      <c r="H5510" s="1"/>
    </row>
    <row r="5511" spans="1:8" x14ac:dyDescent="0.25">
      <c r="A5511" s="36"/>
      <c r="F5511" s="36"/>
      <c r="H5511" s="1"/>
    </row>
    <row r="5512" spans="1:8" x14ac:dyDescent="0.25">
      <c r="A5512" s="36"/>
      <c r="F5512" s="36"/>
      <c r="H5512" s="1"/>
    </row>
    <row r="5513" spans="1:8" x14ac:dyDescent="0.25">
      <c r="A5513" s="36"/>
      <c r="F5513" s="36"/>
      <c r="H5513" s="1"/>
    </row>
    <row r="5514" spans="1:8" x14ac:dyDescent="0.25">
      <c r="A5514" s="36"/>
      <c r="F5514" s="36"/>
      <c r="H5514" s="1"/>
    </row>
    <row r="5515" spans="1:8" x14ac:dyDescent="0.25">
      <c r="A5515" s="36"/>
      <c r="F5515" s="36"/>
      <c r="H5515" s="1"/>
    </row>
    <row r="5516" spans="1:8" x14ac:dyDescent="0.25">
      <c r="A5516" s="36"/>
      <c r="F5516" s="36"/>
      <c r="H5516" s="1"/>
    </row>
    <row r="5517" spans="1:8" x14ac:dyDescent="0.25">
      <c r="A5517" s="36"/>
      <c r="F5517" s="36"/>
      <c r="H5517" s="1"/>
    </row>
    <row r="5518" spans="1:8" x14ac:dyDescent="0.25">
      <c r="A5518" s="36"/>
      <c r="F5518" s="36"/>
      <c r="H5518" s="1"/>
    </row>
    <row r="5519" spans="1:8" x14ac:dyDescent="0.25">
      <c r="A5519" s="36"/>
      <c r="F5519" s="36"/>
      <c r="H5519" s="1"/>
    </row>
    <row r="5520" spans="1:8" x14ac:dyDescent="0.25">
      <c r="A5520" s="36"/>
      <c r="F5520" s="36"/>
      <c r="H5520" s="1"/>
    </row>
    <row r="5521" spans="1:8" x14ac:dyDescent="0.25">
      <c r="A5521" s="36"/>
      <c r="F5521" s="36"/>
      <c r="H5521" s="1"/>
    </row>
    <row r="5522" spans="1:8" x14ac:dyDescent="0.25">
      <c r="A5522" s="36"/>
      <c r="F5522" s="36"/>
      <c r="H5522" s="1"/>
    </row>
    <row r="5523" spans="1:8" x14ac:dyDescent="0.25">
      <c r="A5523" s="36"/>
      <c r="F5523" s="36"/>
      <c r="H5523" s="1"/>
    </row>
    <row r="5524" spans="1:8" x14ac:dyDescent="0.25">
      <c r="A5524" s="36"/>
      <c r="F5524" s="36"/>
      <c r="H5524" s="1"/>
    </row>
    <row r="5525" spans="1:8" x14ac:dyDescent="0.25">
      <c r="A5525" s="36"/>
      <c r="F5525" s="36"/>
      <c r="H5525" s="1"/>
    </row>
    <row r="5526" spans="1:8" x14ac:dyDescent="0.25">
      <c r="A5526" s="36"/>
      <c r="F5526" s="36"/>
      <c r="H5526" s="1"/>
    </row>
    <row r="5527" spans="1:8" x14ac:dyDescent="0.25">
      <c r="A5527" s="36"/>
      <c r="F5527" s="36"/>
      <c r="H5527" s="1"/>
    </row>
    <row r="5528" spans="1:8" x14ac:dyDescent="0.25">
      <c r="A5528" s="36"/>
      <c r="F5528" s="36"/>
      <c r="H5528" s="1"/>
    </row>
    <row r="5529" spans="1:8" x14ac:dyDescent="0.25">
      <c r="A5529" s="36"/>
      <c r="F5529" s="36"/>
      <c r="H5529" s="1"/>
    </row>
    <row r="5530" spans="1:8" x14ac:dyDescent="0.25">
      <c r="A5530" s="36"/>
      <c r="F5530" s="36"/>
      <c r="H5530" s="1"/>
    </row>
    <row r="5531" spans="1:8" x14ac:dyDescent="0.25">
      <c r="A5531" s="36"/>
      <c r="F5531" s="36"/>
      <c r="H5531" s="1"/>
    </row>
    <row r="5532" spans="1:8" x14ac:dyDescent="0.25">
      <c r="A5532" s="36"/>
      <c r="F5532" s="36"/>
      <c r="H5532" s="1"/>
    </row>
    <row r="5533" spans="1:8" x14ac:dyDescent="0.25">
      <c r="A5533" s="36"/>
      <c r="F5533" s="36"/>
      <c r="H5533" s="1"/>
    </row>
    <row r="5534" spans="1:8" x14ac:dyDescent="0.25">
      <c r="A5534" s="36"/>
      <c r="F5534" s="36"/>
      <c r="H5534" s="1"/>
    </row>
    <row r="5535" spans="1:8" x14ac:dyDescent="0.25">
      <c r="A5535" s="36"/>
      <c r="F5535" s="36"/>
      <c r="H5535" s="1"/>
    </row>
    <row r="5536" spans="1:8" x14ac:dyDescent="0.25">
      <c r="A5536" s="36"/>
      <c r="F5536" s="36"/>
      <c r="H5536" s="1"/>
    </row>
    <row r="5537" spans="1:8" x14ac:dyDescent="0.25">
      <c r="A5537" s="36"/>
      <c r="F5537" s="36"/>
      <c r="H5537" s="1"/>
    </row>
    <row r="5538" spans="1:8" x14ac:dyDescent="0.25">
      <c r="A5538" s="36"/>
      <c r="F5538" s="36"/>
      <c r="H5538" s="1"/>
    </row>
    <row r="5539" spans="1:8" x14ac:dyDescent="0.25">
      <c r="A5539" s="36"/>
      <c r="F5539" s="36"/>
      <c r="H5539" s="1"/>
    </row>
    <row r="5540" spans="1:8" x14ac:dyDescent="0.25">
      <c r="A5540" s="36"/>
      <c r="F5540" s="36"/>
      <c r="H5540" s="1"/>
    </row>
    <row r="5541" spans="1:8" x14ac:dyDescent="0.25">
      <c r="A5541" s="36"/>
      <c r="F5541" s="36"/>
      <c r="H5541" s="1"/>
    </row>
    <row r="5542" spans="1:8" x14ac:dyDescent="0.25">
      <c r="A5542" s="36"/>
      <c r="F5542" s="36"/>
      <c r="H5542" s="1"/>
    </row>
    <row r="5543" spans="1:8" x14ac:dyDescent="0.25">
      <c r="A5543" s="36"/>
      <c r="F5543" s="36"/>
      <c r="H5543" s="1"/>
    </row>
    <row r="5544" spans="1:8" x14ac:dyDescent="0.25">
      <c r="A5544" s="36"/>
      <c r="F5544" s="36"/>
      <c r="H5544" s="1"/>
    </row>
    <row r="5545" spans="1:8" x14ac:dyDescent="0.25">
      <c r="A5545" s="36"/>
      <c r="F5545" s="36"/>
      <c r="H5545" s="1"/>
    </row>
    <row r="5546" spans="1:8" x14ac:dyDescent="0.25">
      <c r="A5546" s="36"/>
      <c r="F5546" s="36"/>
      <c r="H5546" s="1"/>
    </row>
    <row r="5547" spans="1:8" x14ac:dyDescent="0.25">
      <c r="A5547" s="36"/>
      <c r="F5547" s="36"/>
      <c r="H5547" s="1"/>
    </row>
    <row r="5548" spans="1:8" x14ac:dyDescent="0.25">
      <c r="A5548" s="36"/>
      <c r="F5548" s="36"/>
      <c r="H5548" s="1"/>
    </row>
    <row r="5549" spans="1:8" x14ac:dyDescent="0.25">
      <c r="A5549" s="36"/>
      <c r="F5549" s="36"/>
      <c r="H5549" s="1"/>
    </row>
    <row r="5550" spans="1:8" x14ac:dyDescent="0.25">
      <c r="A5550" s="36"/>
      <c r="F5550" s="36"/>
      <c r="H5550" s="1"/>
    </row>
    <row r="5551" spans="1:8" x14ac:dyDescent="0.25">
      <c r="A5551" s="36"/>
      <c r="F5551" s="36"/>
      <c r="H5551" s="1"/>
    </row>
    <row r="5552" spans="1:8" x14ac:dyDescent="0.25">
      <c r="A5552" s="36"/>
      <c r="F5552" s="36"/>
      <c r="H5552" s="1"/>
    </row>
    <row r="5553" spans="1:8" x14ac:dyDescent="0.25">
      <c r="A5553" s="36"/>
      <c r="F5553" s="36"/>
      <c r="H5553" s="1"/>
    </row>
    <row r="5554" spans="1:8" x14ac:dyDescent="0.25">
      <c r="A5554" s="36"/>
      <c r="F5554" s="36"/>
      <c r="H5554" s="1"/>
    </row>
    <row r="5555" spans="1:8" x14ac:dyDescent="0.25">
      <c r="A5555" s="36"/>
      <c r="F5555" s="36"/>
      <c r="H5555" s="1"/>
    </row>
    <row r="5556" spans="1:8" x14ac:dyDescent="0.25">
      <c r="A5556" s="36"/>
      <c r="F5556" s="36"/>
      <c r="H5556" s="1"/>
    </row>
    <row r="5557" spans="1:8" x14ac:dyDescent="0.25">
      <c r="A5557" s="36"/>
      <c r="F5557" s="36"/>
      <c r="H5557" s="1"/>
    </row>
    <row r="5558" spans="1:8" x14ac:dyDescent="0.25">
      <c r="A5558" s="36"/>
      <c r="F5558" s="36"/>
      <c r="H5558" s="1"/>
    </row>
    <row r="5559" spans="1:8" x14ac:dyDescent="0.25">
      <c r="A5559" s="36"/>
      <c r="F5559" s="36"/>
      <c r="H5559" s="1"/>
    </row>
    <row r="5560" spans="1:8" x14ac:dyDescent="0.25">
      <c r="A5560" s="36"/>
      <c r="F5560" s="36"/>
      <c r="H5560" s="1"/>
    </row>
    <row r="5561" spans="1:8" x14ac:dyDescent="0.25">
      <c r="A5561" s="36"/>
      <c r="F5561" s="36"/>
      <c r="H5561" s="1"/>
    </row>
    <row r="5562" spans="1:8" x14ac:dyDescent="0.25">
      <c r="A5562" s="36"/>
      <c r="F5562" s="36"/>
      <c r="H5562" s="1"/>
    </row>
    <row r="5563" spans="1:8" x14ac:dyDescent="0.25">
      <c r="A5563" s="36"/>
      <c r="F5563" s="36"/>
      <c r="H5563" s="1"/>
    </row>
    <row r="5564" spans="1:8" x14ac:dyDescent="0.25">
      <c r="A5564" s="36"/>
      <c r="F5564" s="36"/>
      <c r="H5564" s="1"/>
    </row>
    <row r="5565" spans="1:8" x14ac:dyDescent="0.25">
      <c r="A5565" s="36"/>
      <c r="F5565" s="36"/>
      <c r="H5565" s="1"/>
    </row>
    <row r="5566" spans="1:8" x14ac:dyDescent="0.25">
      <c r="A5566" s="36"/>
      <c r="F5566" s="36"/>
      <c r="H5566" s="1"/>
    </row>
    <row r="5567" spans="1:8" x14ac:dyDescent="0.25">
      <c r="A5567" s="36"/>
      <c r="F5567" s="36"/>
      <c r="H5567" s="1"/>
    </row>
    <row r="5568" spans="1:8" x14ac:dyDescent="0.25">
      <c r="A5568" s="36"/>
      <c r="F5568" s="36"/>
      <c r="H5568" s="1"/>
    </row>
    <row r="5569" spans="1:8" x14ac:dyDescent="0.25">
      <c r="A5569" s="36"/>
      <c r="F5569" s="36"/>
      <c r="H5569" s="1"/>
    </row>
    <row r="5570" spans="1:8" x14ac:dyDescent="0.25">
      <c r="A5570" s="36"/>
      <c r="F5570" s="36"/>
      <c r="H5570" s="1"/>
    </row>
    <row r="5571" spans="1:8" x14ac:dyDescent="0.25">
      <c r="A5571" s="36"/>
      <c r="F5571" s="36"/>
      <c r="H5571" s="1"/>
    </row>
    <row r="5572" spans="1:8" x14ac:dyDescent="0.25">
      <c r="A5572" s="36"/>
      <c r="F5572" s="36"/>
      <c r="H5572" s="1"/>
    </row>
    <row r="5573" spans="1:8" x14ac:dyDescent="0.25">
      <c r="A5573" s="36"/>
      <c r="F5573" s="36"/>
      <c r="H5573" s="1"/>
    </row>
    <row r="5574" spans="1:8" x14ac:dyDescent="0.25">
      <c r="A5574" s="36"/>
      <c r="F5574" s="36"/>
      <c r="H5574" s="1"/>
    </row>
    <row r="5575" spans="1:8" x14ac:dyDescent="0.25">
      <c r="A5575" s="36"/>
      <c r="F5575" s="36"/>
      <c r="H5575" s="1"/>
    </row>
    <row r="5576" spans="1:8" x14ac:dyDescent="0.25">
      <c r="A5576" s="36"/>
      <c r="F5576" s="36"/>
      <c r="H5576" s="1"/>
    </row>
    <row r="5577" spans="1:8" x14ac:dyDescent="0.25">
      <c r="A5577" s="36"/>
      <c r="F5577" s="36"/>
      <c r="H5577" s="1"/>
    </row>
    <row r="5578" spans="1:8" x14ac:dyDescent="0.25">
      <c r="A5578" s="36"/>
      <c r="F5578" s="36"/>
      <c r="H5578" s="1"/>
    </row>
    <row r="5579" spans="1:8" x14ac:dyDescent="0.25">
      <c r="A5579" s="36"/>
      <c r="F5579" s="36"/>
      <c r="H5579" s="1"/>
    </row>
    <row r="5580" spans="1:8" x14ac:dyDescent="0.25">
      <c r="A5580" s="36"/>
      <c r="F5580" s="36"/>
      <c r="H5580" s="1"/>
    </row>
    <row r="5581" spans="1:8" x14ac:dyDescent="0.25">
      <c r="A5581" s="36"/>
      <c r="F5581" s="36"/>
      <c r="H5581" s="1"/>
    </row>
    <row r="5582" spans="1:8" x14ac:dyDescent="0.25">
      <c r="A5582" s="36"/>
      <c r="F5582" s="36"/>
      <c r="H5582" s="1"/>
    </row>
    <row r="5583" spans="1:8" x14ac:dyDescent="0.25">
      <c r="A5583" s="36"/>
      <c r="F5583" s="36"/>
      <c r="H5583" s="1"/>
    </row>
    <row r="5584" spans="1:8" x14ac:dyDescent="0.25">
      <c r="A5584" s="36"/>
      <c r="F5584" s="36"/>
      <c r="H5584" s="1"/>
    </row>
    <row r="5585" spans="1:8" x14ac:dyDescent="0.25">
      <c r="A5585" s="36"/>
      <c r="F5585" s="36"/>
      <c r="H5585" s="1"/>
    </row>
    <row r="5586" spans="1:8" x14ac:dyDescent="0.25">
      <c r="A5586" s="36"/>
      <c r="F5586" s="36"/>
      <c r="H5586" s="1"/>
    </row>
    <row r="5587" spans="1:8" x14ac:dyDescent="0.25">
      <c r="A5587" s="36"/>
      <c r="F5587" s="36"/>
      <c r="H5587" s="1"/>
    </row>
    <row r="5588" spans="1:8" x14ac:dyDescent="0.25">
      <c r="A5588" s="36"/>
      <c r="F5588" s="36"/>
      <c r="H5588" s="1"/>
    </row>
    <row r="5589" spans="1:8" x14ac:dyDescent="0.25">
      <c r="A5589" s="36"/>
      <c r="F5589" s="36"/>
      <c r="H5589" s="1"/>
    </row>
    <row r="5590" spans="1:8" x14ac:dyDescent="0.25">
      <c r="A5590" s="36"/>
      <c r="F5590" s="36"/>
      <c r="H5590" s="1"/>
    </row>
    <row r="5591" spans="1:8" x14ac:dyDescent="0.25">
      <c r="A5591" s="36"/>
      <c r="F5591" s="36"/>
      <c r="H5591" s="1"/>
    </row>
    <row r="5592" spans="1:8" x14ac:dyDescent="0.25">
      <c r="A5592" s="36"/>
      <c r="F5592" s="36"/>
      <c r="H5592" s="1"/>
    </row>
    <row r="5593" spans="1:8" x14ac:dyDescent="0.25">
      <c r="A5593" s="36"/>
      <c r="F5593" s="36"/>
      <c r="H5593" s="1"/>
    </row>
    <row r="5594" spans="1:8" x14ac:dyDescent="0.25">
      <c r="A5594" s="36"/>
      <c r="F5594" s="36"/>
      <c r="H5594" s="1"/>
    </row>
    <row r="5595" spans="1:8" x14ac:dyDescent="0.25">
      <c r="A5595" s="36"/>
      <c r="F5595" s="36"/>
      <c r="H5595" s="1"/>
    </row>
    <row r="5596" spans="1:8" x14ac:dyDescent="0.25">
      <c r="A5596" s="36"/>
      <c r="F5596" s="36"/>
      <c r="H5596" s="1"/>
    </row>
    <row r="5597" spans="1:8" x14ac:dyDescent="0.25">
      <c r="A5597" s="36"/>
      <c r="F5597" s="36"/>
      <c r="H5597" s="1"/>
    </row>
    <row r="5598" spans="1:8" x14ac:dyDescent="0.25">
      <c r="A5598" s="36"/>
      <c r="F5598" s="36"/>
      <c r="H5598" s="1"/>
    </row>
    <row r="5599" spans="1:8" x14ac:dyDescent="0.25">
      <c r="A5599" s="36"/>
      <c r="F5599" s="36"/>
      <c r="H5599" s="1"/>
    </row>
    <row r="5600" spans="1:8" x14ac:dyDescent="0.25">
      <c r="A5600" s="36"/>
      <c r="F5600" s="36"/>
      <c r="H5600" s="1"/>
    </row>
    <row r="5601" spans="1:8" x14ac:dyDescent="0.25">
      <c r="A5601" s="36"/>
      <c r="F5601" s="36"/>
      <c r="H5601" s="1"/>
    </row>
    <row r="5602" spans="1:8" x14ac:dyDescent="0.25">
      <c r="A5602" s="36"/>
      <c r="F5602" s="36"/>
      <c r="H5602" s="1"/>
    </row>
    <row r="5603" spans="1:8" x14ac:dyDescent="0.25">
      <c r="A5603" s="36"/>
      <c r="F5603" s="36"/>
      <c r="H5603" s="1"/>
    </row>
    <row r="5604" spans="1:8" x14ac:dyDescent="0.25">
      <c r="A5604" s="36"/>
      <c r="F5604" s="36"/>
      <c r="H5604" s="1"/>
    </row>
    <row r="5605" spans="1:8" x14ac:dyDescent="0.25">
      <c r="A5605" s="36"/>
      <c r="F5605" s="36"/>
      <c r="H5605" s="1"/>
    </row>
    <row r="5606" spans="1:8" x14ac:dyDescent="0.25">
      <c r="A5606" s="36"/>
      <c r="F5606" s="36"/>
      <c r="H5606" s="1"/>
    </row>
    <row r="5607" spans="1:8" x14ac:dyDescent="0.25">
      <c r="A5607" s="36"/>
      <c r="F5607" s="36"/>
      <c r="H5607" s="1"/>
    </row>
    <row r="5608" spans="1:8" x14ac:dyDescent="0.25">
      <c r="A5608" s="36"/>
      <c r="F5608" s="36"/>
      <c r="H5608" s="1"/>
    </row>
    <row r="5609" spans="1:8" x14ac:dyDescent="0.25">
      <c r="A5609" s="36"/>
      <c r="F5609" s="36"/>
      <c r="H5609" s="1"/>
    </row>
    <row r="5610" spans="1:8" x14ac:dyDescent="0.25">
      <c r="A5610" s="36"/>
      <c r="F5610" s="36"/>
      <c r="H5610" s="1"/>
    </row>
    <row r="5611" spans="1:8" x14ac:dyDescent="0.25">
      <c r="A5611" s="36"/>
      <c r="F5611" s="36"/>
      <c r="H5611" s="1"/>
    </row>
    <row r="5612" spans="1:8" x14ac:dyDescent="0.25">
      <c r="A5612" s="36"/>
      <c r="F5612" s="36"/>
      <c r="H5612" s="1"/>
    </row>
    <row r="5613" spans="1:8" x14ac:dyDescent="0.25">
      <c r="A5613" s="36"/>
      <c r="F5613" s="36"/>
      <c r="H5613" s="1"/>
    </row>
    <row r="5614" spans="1:8" x14ac:dyDescent="0.25">
      <c r="A5614" s="36"/>
      <c r="F5614" s="36"/>
      <c r="H5614" s="1"/>
    </row>
    <row r="5615" spans="1:8" x14ac:dyDescent="0.25">
      <c r="A5615" s="36"/>
      <c r="F5615" s="36"/>
      <c r="H5615" s="1"/>
    </row>
    <row r="5616" spans="1:8" x14ac:dyDescent="0.25">
      <c r="A5616" s="36"/>
      <c r="F5616" s="36"/>
      <c r="H5616" s="1"/>
    </row>
    <row r="5617" spans="1:8" x14ac:dyDescent="0.25">
      <c r="A5617" s="36"/>
      <c r="F5617" s="36"/>
      <c r="H5617" s="1"/>
    </row>
    <row r="5618" spans="1:8" x14ac:dyDescent="0.25">
      <c r="A5618" s="36"/>
      <c r="F5618" s="36"/>
      <c r="H5618" s="1"/>
    </row>
    <row r="5619" spans="1:8" x14ac:dyDescent="0.25">
      <c r="A5619" s="36"/>
      <c r="F5619" s="36"/>
      <c r="H5619" s="1"/>
    </row>
    <row r="5620" spans="1:8" x14ac:dyDescent="0.25">
      <c r="A5620" s="36"/>
      <c r="F5620" s="36"/>
      <c r="H5620" s="1"/>
    </row>
    <row r="5621" spans="1:8" x14ac:dyDescent="0.25">
      <c r="A5621" s="36"/>
      <c r="F5621" s="36"/>
      <c r="H5621" s="1"/>
    </row>
    <row r="5622" spans="1:8" x14ac:dyDescent="0.25">
      <c r="A5622" s="36"/>
      <c r="F5622" s="36"/>
      <c r="H5622" s="1"/>
    </row>
    <row r="5623" spans="1:8" x14ac:dyDescent="0.25">
      <c r="A5623" s="36"/>
      <c r="F5623" s="36"/>
      <c r="H5623" s="1"/>
    </row>
    <row r="5624" spans="1:8" x14ac:dyDescent="0.25">
      <c r="A5624" s="36"/>
      <c r="F5624" s="36"/>
      <c r="H5624" s="1"/>
    </row>
    <row r="5625" spans="1:8" x14ac:dyDescent="0.25">
      <c r="A5625" s="36"/>
      <c r="F5625" s="36"/>
      <c r="H5625" s="1"/>
    </row>
    <row r="5626" spans="1:8" x14ac:dyDescent="0.25">
      <c r="A5626" s="36"/>
      <c r="F5626" s="36"/>
      <c r="H5626" s="1"/>
    </row>
    <row r="5627" spans="1:8" x14ac:dyDescent="0.25">
      <c r="A5627" s="36"/>
      <c r="F5627" s="36"/>
      <c r="H5627" s="1"/>
    </row>
    <row r="5628" spans="1:8" x14ac:dyDescent="0.25">
      <c r="A5628" s="36"/>
      <c r="F5628" s="36"/>
      <c r="H5628" s="1"/>
    </row>
    <row r="5629" spans="1:8" x14ac:dyDescent="0.25">
      <c r="A5629" s="36"/>
      <c r="F5629" s="36"/>
      <c r="H5629" s="1"/>
    </row>
    <row r="5630" spans="1:8" x14ac:dyDescent="0.25">
      <c r="A5630" s="36"/>
      <c r="F5630" s="36"/>
      <c r="H5630" s="1"/>
    </row>
    <row r="5631" spans="1:8" x14ac:dyDescent="0.25">
      <c r="A5631" s="36"/>
      <c r="F5631" s="36"/>
      <c r="H5631" s="1"/>
    </row>
    <row r="5632" spans="1:8" x14ac:dyDescent="0.25">
      <c r="A5632" s="36"/>
      <c r="F5632" s="36"/>
      <c r="H5632" s="1"/>
    </row>
    <row r="5633" spans="1:8" x14ac:dyDescent="0.25">
      <c r="A5633" s="36"/>
      <c r="F5633" s="36"/>
      <c r="H5633" s="1"/>
    </row>
    <row r="5634" spans="1:8" x14ac:dyDescent="0.25">
      <c r="A5634" s="36"/>
      <c r="F5634" s="36"/>
      <c r="H5634" s="1"/>
    </row>
    <row r="5635" spans="1:8" x14ac:dyDescent="0.25">
      <c r="A5635" s="36"/>
      <c r="F5635" s="36"/>
      <c r="H5635" s="1"/>
    </row>
    <row r="5636" spans="1:8" x14ac:dyDescent="0.25">
      <c r="A5636" s="36"/>
      <c r="F5636" s="36"/>
      <c r="H5636" s="1"/>
    </row>
    <row r="5637" spans="1:8" x14ac:dyDescent="0.25">
      <c r="A5637" s="36"/>
      <c r="F5637" s="36"/>
      <c r="H5637" s="1"/>
    </row>
    <row r="5638" spans="1:8" x14ac:dyDescent="0.25">
      <c r="A5638" s="36"/>
      <c r="F5638" s="36"/>
      <c r="H5638" s="1"/>
    </row>
    <row r="5639" spans="1:8" x14ac:dyDescent="0.25">
      <c r="A5639" s="36"/>
      <c r="F5639" s="36"/>
      <c r="H5639" s="1"/>
    </row>
    <row r="5640" spans="1:8" x14ac:dyDescent="0.25">
      <c r="A5640" s="36"/>
      <c r="F5640" s="36"/>
      <c r="H5640" s="1"/>
    </row>
    <row r="5641" spans="1:8" x14ac:dyDescent="0.25">
      <c r="A5641" s="36"/>
      <c r="F5641" s="36"/>
      <c r="H5641" s="1"/>
    </row>
    <row r="5642" spans="1:8" x14ac:dyDescent="0.25">
      <c r="A5642" s="36"/>
      <c r="F5642" s="36"/>
      <c r="H5642" s="1"/>
    </row>
    <row r="5643" spans="1:8" x14ac:dyDescent="0.25">
      <c r="A5643" s="36"/>
      <c r="F5643" s="36"/>
      <c r="H5643" s="1"/>
    </row>
    <row r="5644" spans="1:8" x14ac:dyDescent="0.25">
      <c r="A5644" s="36"/>
      <c r="F5644" s="36"/>
      <c r="H5644" s="1"/>
    </row>
    <row r="5645" spans="1:8" x14ac:dyDescent="0.25">
      <c r="A5645" s="36"/>
      <c r="F5645" s="36"/>
      <c r="H5645" s="1"/>
    </row>
    <row r="5646" spans="1:8" x14ac:dyDescent="0.25">
      <c r="A5646" s="36"/>
      <c r="F5646" s="36"/>
      <c r="H5646" s="1"/>
    </row>
    <row r="5647" spans="1:8" x14ac:dyDescent="0.25">
      <c r="A5647" s="36"/>
      <c r="F5647" s="36"/>
      <c r="H5647" s="1"/>
    </row>
    <row r="5648" spans="1:8" x14ac:dyDescent="0.25">
      <c r="A5648" s="36"/>
      <c r="F5648" s="36"/>
      <c r="H5648" s="1"/>
    </row>
    <row r="5649" spans="1:8" x14ac:dyDescent="0.25">
      <c r="A5649" s="36"/>
      <c r="F5649" s="36"/>
      <c r="H5649" s="1"/>
    </row>
    <row r="5650" spans="1:8" x14ac:dyDescent="0.25">
      <c r="A5650" s="36"/>
      <c r="F5650" s="36"/>
      <c r="H5650" s="1"/>
    </row>
    <row r="5651" spans="1:8" x14ac:dyDescent="0.25">
      <c r="A5651" s="36"/>
      <c r="F5651" s="36"/>
      <c r="H5651" s="1"/>
    </row>
    <row r="5652" spans="1:8" x14ac:dyDescent="0.25">
      <c r="A5652" s="36"/>
      <c r="F5652" s="36"/>
      <c r="H5652" s="1"/>
    </row>
    <row r="5653" spans="1:8" x14ac:dyDescent="0.25">
      <c r="A5653" s="36"/>
      <c r="F5653" s="36"/>
      <c r="H5653" s="1"/>
    </row>
    <row r="5654" spans="1:8" x14ac:dyDescent="0.25">
      <c r="A5654" s="36"/>
      <c r="F5654" s="36"/>
      <c r="H5654" s="1"/>
    </row>
    <row r="5655" spans="1:8" x14ac:dyDescent="0.25">
      <c r="A5655" s="36"/>
      <c r="F5655" s="36"/>
      <c r="H5655" s="1"/>
    </row>
    <row r="5656" spans="1:8" x14ac:dyDescent="0.25">
      <c r="A5656" s="36"/>
      <c r="F5656" s="36"/>
      <c r="H5656" s="1"/>
    </row>
    <row r="5657" spans="1:8" x14ac:dyDescent="0.25">
      <c r="A5657" s="36"/>
      <c r="F5657" s="36"/>
      <c r="H5657" s="1"/>
    </row>
    <row r="5658" spans="1:8" x14ac:dyDescent="0.25">
      <c r="A5658" s="36"/>
      <c r="F5658" s="36"/>
      <c r="H5658" s="1"/>
    </row>
    <row r="5659" spans="1:8" x14ac:dyDescent="0.25">
      <c r="A5659" s="36"/>
      <c r="F5659" s="36"/>
      <c r="H5659" s="1"/>
    </row>
    <row r="5660" spans="1:8" x14ac:dyDescent="0.25">
      <c r="A5660" s="36"/>
      <c r="F5660" s="36"/>
      <c r="H5660" s="1"/>
    </row>
    <row r="5661" spans="1:8" x14ac:dyDescent="0.25">
      <c r="A5661" s="36"/>
      <c r="F5661" s="36"/>
      <c r="H5661" s="1"/>
    </row>
    <row r="5662" spans="1:8" x14ac:dyDescent="0.25">
      <c r="A5662" s="36"/>
      <c r="F5662" s="36"/>
      <c r="H5662" s="1"/>
    </row>
    <row r="5663" spans="1:8" x14ac:dyDescent="0.25">
      <c r="A5663" s="36"/>
      <c r="F5663" s="36"/>
      <c r="H5663" s="1"/>
    </row>
    <row r="5664" spans="1:8" x14ac:dyDescent="0.25">
      <c r="A5664" s="36"/>
      <c r="F5664" s="36"/>
      <c r="H5664" s="1"/>
    </row>
    <row r="5665" spans="1:8" x14ac:dyDescent="0.25">
      <c r="A5665" s="36"/>
      <c r="F5665" s="36"/>
      <c r="H5665" s="1"/>
    </row>
    <row r="5666" spans="1:8" x14ac:dyDescent="0.25">
      <c r="A5666" s="36"/>
      <c r="F5666" s="36"/>
      <c r="H5666" s="1"/>
    </row>
    <row r="5667" spans="1:8" x14ac:dyDescent="0.25">
      <c r="A5667" s="36"/>
      <c r="F5667" s="36"/>
      <c r="H5667" s="1"/>
    </row>
    <row r="5668" spans="1:8" x14ac:dyDescent="0.25">
      <c r="A5668" s="36"/>
      <c r="F5668" s="36"/>
      <c r="H5668" s="1"/>
    </row>
    <row r="5669" spans="1:8" x14ac:dyDescent="0.25">
      <c r="A5669" s="36"/>
      <c r="F5669" s="36"/>
      <c r="H5669" s="1"/>
    </row>
    <row r="5670" spans="1:8" x14ac:dyDescent="0.25">
      <c r="A5670" s="36"/>
      <c r="F5670" s="36"/>
      <c r="H5670" s="1"/>
    </row>
    <row r="5671" spans="1:8" x14ac:dyDescent="0.25">
      <c r="A5671" s="36"/>
      <c r="F5671" s="36"/>
      <c r="H5671" s="1"/>
    </row>
    <row r="5672" spans="1:8" x14ac:dyDescent="0.25">
      <c r="A5672" s="36"/>
      <c r="F5672" s="36"/>
      <c r="H5672" s="1"/>
    </row>
    <row r="5673" spans="1:8" x14ac:dyDescent="0.25">
      <c r="A5673" s="36"/>
      <c r="F5673" s="36"/>
      <c r="H5673" s="1"/>
    </row>
    <row r="5674" spans="1:8" x14ac:dyDescent="0.25">
      <c r="A5674" s="36"/>
      <c r="F5674" s="36"/>
      <c r="H5674" s="1"/>
    </row>
    <row r="5675" spans="1:8" x14ac:dyDescent="0.25">
      <c r="A5675" s="36"/>
      <c r="F5675" s="36"/>
      <c r="H5675" s="1"/>
    </row>
    <row r="5676" spans="1:8" x14ac:dyDescent="0.25">
      <c r="A5676" s="36"/>
      <c r="F5676" s="36"/>
      <c r="H5676" s="1"/>
    </row>
    <row r="5677" spans="1:8" x14ac:dyDescent="0.25">
      <c r="A5677" s="36"/>
      <c r="F5677" s="36"/>
      <c r="H5677" s="1"/>
    </row>
    <row r="5678" spans="1:8" x14ac:dyDescent="0.25">
      <c r="A5678" s="36"/>
      <c r="F5678" s="36"/>
      <c r="H5678" s="1"/>
    </row>
    <row r="5679" spans="1:8" x14ac:dyDescent="0.25">
      <c r="A5679" s="36"/>
      <c r="F5679" s="36"/>
      <c r="H5679" s="1"/>
    </row>
    <row r="5680" spans="1:8" x14ac:dyDescent="0.25">
      <c r="A5680" s="36"/>
      <c r="F5680" s="36"/>
      <c r="H5680" s="1"/>
    </row>
    <row r="5681" spans="1:8" x14ac:dyDescent="0.25">
      <c r="A5681" s="36"/>
      <c r="F5681" s="36"/>
      <c r="H5681" s="1"/>
    </row>
    <row r="5682" spans="1:8" x14ac:dyDescent="0.25">
      <c r="A5682" s="36"/>
      <c r="F5682" s="36"/>
      <c r="H5682" s="1"/>
    </row>
    <row r="5683" spans="1:8" x14ac:dyDescent="0.25">
      <c r="A5683" s="36"/>
      <c r="F5683" s="36"/>
      <c r="H5683" s="1"/>
    </row>
    <row r="5684" spans="1:8" x14ac:dyDescent="0.25">
      <c r="A5684" s="36"/>
      <c r="F5684" s="36"/>
      <c r="H5684" s="1"/>
    </row>
    <row r="5685" spans="1:8" x14ac:dyDescent="0.25">
      <c r="A5685" s="36"/>
      <c r="F5685" s="36"/>
      <c r="H5685" s="1"/>
    </row>
    <row r="5686" spans="1:8" x14ac:dyDescent="0.25">
      <c r="A5686" s="36"/>
      <c r="F5686" s="36"/>
      <c r="H5686" s="1"/>
    </row>
    <row r="5687" spans="1:8" x14ac:dyDescent="0.25">
      <c r="A5687" s="36"/>
      <c r="F5687" s="36"/>
      <c r="H5687" s="1"/>
    </row>
    <row r="5688" spans="1:8" x14ac:dyDescent="0.25">
      <c r="A5688" s="36"/>
      <c r="F5688" s="36"/>
      <c r="H5688" s="1"/>
    </row>
    <row r="5689" spans="1:8" x14ac:dyDescent="0.25">
      <c r="A5689" s="36"/>
      <c r="F5689" s="36"/>
      <c r="H5689" s="1"/>
    </row>
    <row r="5690" spans="1:8" x14ac:dyDescent="0.25">
      <c r="A5690" s="36"/>
      <c r="F5690" s="36"/>
      <c r="H5690" s="1"/>
    </row>
    <row r="5691" spans="1:8" x14ac:dyDescent="0.25">
      <c r="A5691" s="36"/>
      <c r="F5691" s="36"/>
      <c r="H5691" s="1"/>
    </row>
    <row r="5692" spans="1:8" x14ac:dyDescent="0.25">
      <c r="A5692" s="36"/>
      <c r="F5692" s="36"/>
      <c r="H5692" s="1"/>
    </row>
    <row r="5693" spans="1:8" x14ac:dyDescent="0.25">
      <c r="A5693" s="36"/>
      <c r="F5693" s="36"/>
      <c r="H5693" s="1"/>
    </row>
    <row r="5694" spans="1:8" x14ac:dyDescent="0.25">
      <c r="A5694" s="36"/>
      <c r="F5694" s="36"/>
      <c r="H5694" s="1"/>
    </row>
    <row r="5695" spans="1:8" x14ac:dyDescent="0.25">
      <c r="A5695" s="36"/>
      <c r="F5695" s="36"/>
      <c r="H5695" s="1"/>
    </row>
    <row r="5696" spans="1:8" x14ac:dyDescent="0.25">
      <c r="A5696" s="36"/>
      <c r="F5696" s="36"/>
      <c r="H5696" s="1"/>
    </row>
    <row r="5697" spans="1:8" x14ac:dyDescent="0.25">
      <c r="A5697" s="36"/>
      <c r="F5697" s="36"/>
      <c r="H5697" s="1"/>
    </row>
    <row r="5698" spans="1:8" x14ac:dyDescent="0.25">
      <c r="A5698" s="36"/>
      <c r="F5698" s="36"/>
      <c r="H5698" s="1"/>
    </row>
    <row r="5699" spans="1:8" x14ac:dyDescent="0.25">
      <c r="A5699" s="36"/>
      <c r="F5699" s="36"/>
      <c r="H5699" s="1"/>
    </row>
    <row r="5700" spans="1:8" x14ac:dyDescent="0.25">
      <c r="A5700" s="36"/>
      <c r="F5700" s="36"/>
      <c r="H5700" s="1"/>
    </row>
    <row r="5701" spans="1:8" x14ac:dyDescent="0.25">
      <c r="A5701" s="36"/>
      <c r="F5701" s="36"/>
      <c r="H5701" s="1"/>
    </row>
    <row r="5702" spans="1:8" x14ac:dyDescent="0.25">
      <c r="A5702" s="36"/>
      <c r="F5702" s="36"/>
      <c r="H5702" s="1"/>
    </row>
    <row r="5703" spans="1:8" x14ac:dyDescent="0.25">
      <c r="A5703" s="36"/>
      <c r="F5703" s="36"/>
      <c r="H5703" s="1"/>
    </row>
    <row r="5704" spans="1:8" x14ac:dyDescent="0.25">
      <c r="A5704" s="36"/>
      <c r="F5704" s="36"/>
      <c r="H5704" s="1"/>
    </row>
    <row r="5705" spans="1:8" x14ac:dyDescent="0.25">
      <c r="A5705" s="36"/>
      <c r="F5705" s="36"/>
      <c r="H5705" s="1"/>
    </row>
    <row r="5706" spans="1:8" x14ac:dyDescent="0.25">
      <c r="A5706" s="36"/>
      <c r="F5706" s="36"/>
      <c r="H5706" s="1"/>
    </row>
    <row r="5707" spans="1:8" x14ac:dyDescent="0.25">
      <c r="A5707" s="36"/>
      <c r="F5707" s="36"/>
      <c r="H5707" s="1"/>
    </row>
    <row r="5708" spans="1:8" x14ac:dyDescent="0.25">
      <c r="A5708" s="36"/>
      <c r="F5708" s="36"/>
      <c r="H5708" s="1"/>
    </row>
    <row r="5709" spans="1:8" x14ac:dyDescent="0.25">
      <c r="A5709" s="36"/>
      <c r="F5709" s="36"/>
      <c r="H5709" s="1"/>
    </row>
    <row r="5710" spans="1:8" x14ac:dyDescent="0.25">
      <c r="A5710" s="36"/>
      <c r="F5710" s="36"/>
      <c r="H5710" s="1"/>
    </row>
    <row r="5711" spans="1:8" x14ac:dyDescent="0.25">
      <c r="A5711" s="36"/>
      <c r="F5711" s="36"/>
      <c r="H5711" s="1"/>
    </row>
    <row r="5712" spans="1:8" x14ac:dyDescent="0.25">
      <c r="A5712" s="36"/>
      <c r="F5712" s="36"/>
      <c r="H5712" s="1"/>
    </row>
    <row r="5713" spans="1:8" x14ac:dyDescent="0.25">
      <c r="A5713" s="36"/>
      <c r="F5713" s="36"/>
      <c r="H5713" s="1"/>
    </row>
    <row r="5714" spans="1:8" x14ac:dyDescent="0.25">
      <c r="A5714" s="36"/>
      <c r="F5714" s="36"/>
      <c r="H5714" s="1"/>
    </row>
    <row r="5715" spans="1:8" x14ac:dyDescent="0.25">
      <c r="A5715" s="36"/>
      <c r="F5715" s="36"/>
      <c r="H5715" s="1"/>
    </row>
    <row r="5716" spans="1:8" x14ac:dyDescent="0.25">
      <c r="A5716" s="36"/>
      <c r="F5716" s="36"/>
      <c r="H5716" s="1"/>
    </row>
    <row r="5717" spans="1:8" x14ac:dyDescent="0.25">
      <c r="A5717" s="36"/>
      <c r="F5717" s="36"/>
      <c r="H5717" s="1"/>
    </row>
    <row r="5718" spans="1:8" x14ac:dyDescent="0.25">
      <c r="A5718" s="36"/>
      <c r="F5718" s="36"/>
      <c r="H5718" s="1"/>
    </row>
    <row r="5719" spans="1:8" x14ac:dyDescent="0.25">
      <c r="A5719" s="36"/>
      <c r="F5719" s="36"/>
      <c r="H5719" s="1"/>
    </row>
    <row r="5720" spans="1:8" x14ac:dyDescent="0.25">
      <c r="A5720" s="36"/>
      <c r="F5720" s="36"/>
      <c r="H5720" s="1"/>
    </row>
    <row r="5721" spans="1:8" x14ac:dyDescent="0.25">
      <c r="A5721" s="36"/>
      <c r="F5721" s="36"/>
      <c r="H5721" s="1"/>
    </row>
    <row r="5722" spans="1:8" x14ac:dyDescent="0.25">
      <c r="A5722" s="36"/>
      <c r="F5722" s="36"/>
      <c r="H5722" s="1"/>
    </row>
    <row r="5723" spans="1:8" x14ac:dyDescent="0.25">
      <c r="A5723" s="36"/>
      <c r="F5723" s="36"/>
      <c r="H5723" s="1"/>
    </row>
    <row r="5724" spans="1:8" x14ac:dyDescent="0.25">
      <c r="A5724" s="36"/>
      <c r="F5724" s="36"/>
      <c r="H5724" s="1"/>
    </row>
    <row r="5725" spans="1:8" x14ac:dyDescent="0.25">
      <c r="A5725" s="36"/>
      <c r="F5725" s="36"/>
      <c r="H5725" s="1"/>
    </row>
    <row r="5726" spans="1:8" x14ac:dyDescent="0.25">
      <c r="A5726" s="36"/>
      <c r="F5726" s="36"/>
      <c r="H5726" s="1"/>
    </row>
    <row r="5727" spans="1:8" x14ac:dyDescent="0.25">
      <c r="A5727" s="36"/>
      <c r="F5727" s="36"/>
      <c r="H5727" s="1"/>
    </row>
    <row r="5728" spans="1:8" x14ac:dyDescent="0.25">
      <c r="A5728" s="36"/>
      <c r="F5728" s="36"/>
      <c r="H5728" s="1"/>
    </row>
    <row r="5729" spans="1:8" x14ac:dyDescent="0.25">
      <c r="A5729" s="36"/>
      <c r="F5729" s="36"/>
      <c r="H5729" s="1"/>
    </row>
    <row r="5730" spans="1:8" x14ac:dyDescent="0.25">
      <c r="A5730" s="36"/>
      <c r="F5730" s="36"/>
      <c r="H5730" s="1"/>
    </row>
    <row r="5731" spans="1:8" x14ac:dyDescent="0.25">
      <c r="A5731" s="36"/>
      <c r="F5731" s="36"/>
      <c r="H5731" s="1"/>
    </row>
    <row r="5732" spans="1:8" x14ac:dyDescent="0.25">
      <c r="A5732" s="36"/>
      <c r="F5732" s="36"/>
      <c r="H5732" s="1"/>
    </row>
    <row r="5733" spans="1:8" x14ac:dyDescent="0.25">
      <c r="A5733" s="36"/>
      <c r="F5733" s="36"/>
      <c r="H5733" s="1"/>
    </row>
    <row r="5734" spans="1:8" x14ac:dyDescent="0.25">
      <c r="A5734" s="36"/>
      <c r="F5734" s="36"/>
      <c r="H5734" s="1"/>
    </row>
    <row r="5735" spans="1:8" x14ac:dyDescent="0.25">
      <c r="A5735" s="36"/>
      <c r="F5735" s="36"/>
      <c r="H5735" s="1"/>
    </row>
    <row r="5736" spans="1:8" x14ac:dyDescent="0.25">
      <c r="A5736" s="36"/>
      <c r="F5736" s="36"/>
      <c r="H5736" s="1"/>
    </row>
    <row r="5737" spans="1:8" x14ac:dyDescent="0.25">
      <c r="A5737" s="36"/>
      <c r="F5737" s="36"/>
      <c r="H5737" s="1"/>
    </row>
    <row r="5738" spans="1:8" x14ac:dyDescent="0.25">
      <c r="A5738" s="36"/>
      <c r="F5738" s="36"/>
      <c r="H5738" s="1"/>
    </row>
    <row r="5739" spans="1:8" x14ac:dyDescent="0.25">
      <c r="A5739" s="36"/>
      <c r="F5739" s="36"/>
      <c r="H5739" s="1"/>
    </row>
    <row r="5740" spans="1:8" x14ac:dyDescent="0.25">
      <c r="A5740" s="36"/>
      <c r="F5740" s="36"/>
      <c r="H5740" s="1"/>
    </row>
    <row r="5741" spans="1:8" x14ac:dyDescent="0.25">
      <c r="A5741" s="36"/>
      <c r="F5741" s="36"/>
      <c r="H5741" s="1"/>
    </row>
    <row r="5742" spans="1:8" x14ac:dyDescent="0.25">
      <c r="A5742" s="36"/>
      <c r="F5742" s="36"/>
      <c r="H5742" s="1"/>
    </row>
    <row r="5743" spans="1:8" x14ac:dyDescent="0.25">
      <c r="A5743" s="36"/>
      <c r="F5743" s="36"/>
      <c r="H5743" s="1"/>
    </row>
    <row r="5744" spans="1:8" x14ac:dyDescent="0.25">
      <c r="A5744" s="36"/>
      <c r="F5744" s="36"/>
      <c r="H5744" s="1"/>
    </row>
    <row r="5745" spans="1:8" x14ac:dyDescent="0.25">
      <c r="A5745" s="36"/>
      <c r="F5745" s="36"/>
      <c r="H5745" s="1"/>
    </row>
    <row r="5746" spans="1:8" x14ac:dyDescent="0.25">
      <c r="A5746" s="36"/>
      <c r="F5746" s="36"/>
      <c r="H5746" s="1"/>
    </row>
    <row r="5747" spans="1:8" x14ac:dyDescent="0.25">
      <c r="A5747" s="36"/>
      <c r="F5747" s="36"/>
      <c r="H5747" s="1"/>
    </row>
    <row r="5748" spans="1:8" x14ac:dyDescent="0.25">
      <c r="A5748" s="36"/>
      <c r="F5748" s="36"/>
      <c r="H5748" s="1"/>
    </row>
    <row r="5749" spans="1:8" x14ac:dyDescent="0.25">
      <c r="A5749" s="36"/>
      <c r="F5749" s="36"/>
      <c r="H5749" s="1"/>
    </row>
    <row r="5750" spans="1:8" x14ac:dyDescent="0.25">
      <c r="A5750" s="36"/>
      <c r="F5750" s="36"/>
      <c r="H5750" s="1"/>
    </row>
    <row r="5751" spans="1:8" x14ac:dyDescent="0.25">
      <c r="A5751" s="36"/>
      <c r="F5751" s="36"/>
      <c r="H5751" s="1"/>
    </row>
    <row r="5752" spans="1:8" x14ac:dyDescent="0.25">
      <c r="A5752" s="36"/>
      <c r="F5752" s="36"/>
      <c r="H5752" s="1"/>
    </row>
    <row r="5753" spans="1:8" x14ac:dyDescent="0.25">
      <c r="A5753" s="36"/>
      <c r="F5753" s="36"/>
      <c r="H5753" s="1"/>
    </row>
    <row r="5754" spans="1:8" x14ac:dyDescent="0.25">
      <c r="A5754" s="36"/>
      <c r="F5754" s="36"/>
      <c r="H5754" s="1"/>
    </row>
    <row r="5755" spans="1:8" x14ac:dyDescent="0.25">
      <c r="A5755" s="36"/>
      <c r="F5755" s="36"/>
      <c r="H5755" s="1"/>
    </row>
    <row r="5756" spans="1:8" x14ac:dyDescent="0.25">
      <c r="A5756" s="36"/>
      <c r="F5756" s="36"/>
      <c r="H5756" s="1"/>
    </row>
    <row r="5757" spans="1:8" x14ac:dyDescent="0.25">
      <c r="A5757" s="36"/>
      <c r="F5757" s="36"/>
      <c r="H5757" s="1"/>
    </row>
    <row r="5758" spans="1:8" x14ac:dyDescent="0.25">
      <c r="A5758" s="36"/>
      <c r="F5758" s="36"/>
      <c r="H5758" s="1"/>
    </row>
    <row r="5759" spans="1:8" x14ac:dyDescent="0.25">
      <c r="A5759" s="36"/>
      <c r="F5759" s="36"/>
      <c r="H5759" s="1"/>
    </row>
    <row r="5760" spans="1:8" x14ac:dyDescent="0.25">
      <c r="A5760" s="36"/>
      <c r="F5760" s="36"/>
      <c r="H5760" s="1"/>
    </row>
    <row r="5761" spans="1:8" x14ac:dyDescent="0.25">
      <c r="A5761" s="36"/>
      <c r="F5761" s="36"/>
      <c r="H5761" s="1"/>
    </row>
    <row r="5762" spans="1:8" x14ac:dyDescent="0.25">
      <c r="A5762" s="36"/>
      <c r="F5762" s="36"/>
      <c r="H5762" s="1"/>
    </row>
    <row r="5763" spans="1:8" x14ac:dyDescent="0.25">
      <c r="A5763" s="36"/>
      <c r="F5763" s="36"/>
      <c r="H5763" s="1"/>
    </row>
    <row r="5764" spans="1:8" x14ac:dyDescent="0.25">
      <c r="A5764" s="36"/>
      <c r="F5764" s="36"/>
      <c r="H5764" s="1"/>
    </row>
    <row r="5765" spans="1:8" x14ac:dyDescent="0.25">
      <c r="A5765" s="36"/>
      <c r="F5765" s="36"/>
      <c r="H5765" s="1"/>
    </row>
    <row r="5766" spans="1:8" x14ac:dyDescent="0.25">
      <c r="A5766" s="36"/>
      <c r="F5766" s="36"/>
      <c r="H5766" s="1"/>
    </row>
    <row r="5767" spans="1:8" x14ac:dyDescent="0.25">
      <c r="A5767" s="36"/>
      <c r="F5767" s="36"/>
      <c r="H5767" s="1"/>
    </row>
    <row r="5768" spans="1:8" x14ac:dyDescent="0.25">
      <c r="A5768" s="36"/>
      <c r="F5768" s="36"/>
      <c r="H5768" s="1"/>
    </row>
    <row r="5769" spans="1:8" x14ac:dyDescent="0.25">
      <c r="A5769" s="36"/>
      <c r="F5769" s="36"/>
      <c r="H5769" s="1"/>
    </row>
    <row r="5770" spans="1:8" x14ac:dyDescent="0.25">
      <c r="A5770" s="36"/>
      <c r="F5770" s="36"/>
      <c r="H5770" s="1"/>
    </row>
    <row r="5771" spans="1:8" x14ac:dyDescent="0.25">
      <c r="A5771" s="36"/>
      <c r="F5771" s="36"/>
      <c r="H5771" s="1"/>
    </row>
    <row r="5772" spans="1:8" x14ac:dyDescent="0.25">
      <c r="A5772" s="36"/>
      <c r="F5772" s="36"/>
      <c r="H5772" s="1"/>
    </row>
    <row r="5773" spans="1:8" x14ac:dyDescent="0.25">
      <c r="A5773" s="36"/>
      <c r="F5773" s="36"/>
      <c r="H5773" s="1"/>
    </row>
    <row r="5774" spans="1:8" x14ac:dyDescent="0.25">
      <c r="A5774" s="36"/>
      <c r="F5774" s="36"/>
      <c r="H5774" s="1"/>
    </row>
    <row r="5775" spans="1:8" x14ac:dyDescent="0.25">
      <c r="A5775" s="36"/>
      <c r="F5775" s="36"/>
      <c r="H5775" s="1"/>
    </row>
    <row r="5776" spans="1:8" x14ac:dyDescent="0.25">
      <c r="A5776" s="36"/>
      <c r="F5776" s="36"/>
      <c r="H5776" s="1"/>
    </row>
    <row r="5777" spans="1:8" x14ac:dyDescent="0.25">
      <c r="A5777" s="36"/>
      <c r="F5777" s="36"/>
      <c r="H5777" s="1"/>
    </row>
    <row r="5778" spans="1:8" x14ac:dyDescent="0.25">
      <c r="A5778" s="36"/>
      <c r="F5778" s="36"/>
      <c r="H5778" s="1"/>
    </row>
    <row r="5779" spans="1:8" x14ac:dyDescent="0.25">
      <c r="A5779" s="36"/>
      <c r="F5779" s="36"/>
      <c r="H5779" s="1"/>
    </row>
    <row r="5780" spans="1:8" x14ac:dyDescent="0.25">
      <c r="A5780" s="36"/>
      <c r="F5780" s="36"/>
      <c r="H5780" s="1"/>
    </row>
    <row r="5781" spans="1:8" x14ac:dyDescent="0.25">
      <c r="A5781" s="36"/>
      <c r="F5781" s="36"/>
      <c r="H5781" s="1"/>
    </row>
    <row r="5782" spans="1:8" x14ac:dyDescent="0.25">
      <c r="A5782" s="36"/>
      <c r="F5782" s="36"/>
      <c r="H5782" s="1"/>
    </row>
    <row r="5783" spans="1:8" x14ac:dyDescent="0.25">
      <c r="A5783" s="36"/>
      <c r="F5783" s="36"/>
      <c r="H5783" s="1"/>
    </row>
    <row r="5784" spans="1:8" x14ac:dyDescent="0.25">
      <c r="A5784" s="36"/>
      <c r="F5784" s="36"/>
      <c r="H5784" s="1"/>
    </row>
    <row r="5785" spans="1:8" x14ac:dyDescent="0.25">
      <c r="A5785" s="36"/>
      <c r="F5785" s="36"/>
      <c r="H5785" s="1"/>
    </row>
    <row r="5786" spans="1:8" x14ac:dyDescent="0.25">
      <c r="A5786" s="36"/>
      <c r="F5786" s="36"/>
      <c r="H5786" s="1"/>
    </row>
    <row r="5787" spans="1:8" x14ac:dyDescent="0.25">
      <c r="A5787" s="36"/>
      <c r="F5787" s="36"/>
      <c r="H5787" s="1"/>
    </row>
    <row r="5788" spans="1:8" x14ac:dyDescent="0.25">
      <c r="A5788" s="36"/>
      <c r="F5788" s="36"/>
      <c r="H5788" s="1"/>
    </row>
    <row r="5789" spans="1:8" x14ac:dyDescent="0.25">
      <c r="A5789" s="36"/>
      <c r="F5789" s="36"/>
      <c r="H5789" s="1"/>
    </row>
    <row r="5790" spans="1:8" x14ac:dyDescent="0.25">
      <c r="A5790" s="36"/>
      <c r="F5790" s="36"/>
      <c r="H5790" s="1"/>
    </row>
    <row r="5791" spans="1:8" x14ac:dyDescent="0.25">
      <c r="A5791" s="36"/>
      <c r="F5791" s="36"/>
      <c r="H5791" s="1"/>
    </row>
    <row r="5792" spans="1:8" x14ac:dyDescent="0.25">
      <c r="A5792" s="36"/>
      <c r="F5792" s="36"/>
      <c r="H5792" s="1"/>
    </row>
    <row r="5793" spans="1:8" x14ac:dyDescent="0.25">
      <c r="A5793" s="36"/>
      <c r="F5793" s="36"/>
      <c r="H5793" s="1"/>
    </row>
    <row r="5794" spans="1:8" x14ac:dyDescent="0.25">
      <c r="A5794" s="36"/>
      <c r="F5794" s="36"/>
      <c r="H5794" s="1"/>
    </row>
    <row r="5795" spans="1:8" x14ac:dyDescent="0.25">
      <c r="A5795" s="36"/>
      <c r="F5795" s="36"/>
      <c r="H5795" s="1"/>
    </row>
    <row r="5796" spans="1:8" x14ac:dyDescent="0.25">
      <c r="A5796" s="36"/>
      <c r="F5796" s="36"/>
      <c r="H5796" s="1"/>
    </row>
    <row r="5797" spans="1:8" x14ac:dyDescent="0.25">
      <c r="A5797" s="36"/>
      <c r="F5797" s="36"/>
      <c r="H5797" s="1"/>
    </row>
    <row r="5798" spans="1:8" x14ac:dyDescent="0.25">
      <c r="A5798" s="36"/>
      <c r="F5798" s="36"/>
      <c r="H5798" s="1"/>
    </row>
    <row r="5799" spans="1:8" x14ac:dyDescent="0.25">
      <c r="A5799" s="36"/>
      <c r="F5799" s="36"/>
      <c r="H5799" s="1"/>
    </row>
    <row r="5800" spans="1:8" x14ac:dyDescent="0.25">
      <c r="A5800" s="36"/>
      <c r="F5800" s="36"/>
      <c r="H5800" s="1"/>
    </row>
    <row r="5801" spans="1:8" x14ac:dyDescent="0.25">
      <c r="A5801" s="36"/>
      <c r="F5801" s="36"/>
      <c r="H5801" s="1"/>
    </row>
    <row r="5802" spans="1:8" x14ac:dyDescent="0.25">
      <c r="A5802" s="36"/>
      <c r="F5802" s="36"/>
      <c r="H5802" s="1"/>
    </row>
    <row r="5803" spans="1:8" x14ac:dyDescent="0.25">
      <c r="A5803" s="36"/>
      <c r="F5803" s="36"/>
      <c r="H5803" s="1"/>
    </row>
    <row r="5804" spans="1:8" x14ac:dyDescent="0.25">
      <c r="A5804" s="36"/>
      <c r="F5804" s="36"/>
      <c r="H5804" s="1"/>
    </row>
    <row r="5805" spans="1:8" x14ac:dyDescent="0.25">
      <c r="A5805" s="36"/>
      <c r="F5805" s="36"/>
      <c r="H5805" s="1"/>
    </row>
    <row r="5806" spans="1:8" x14ac:dyDescent="0.25">
      <c r="A5806" s="36"/>
      <c r="F5806" s="36"/>
      <c r="H5806" s="1"/>
    </row>
    <row r="5807" spans="1:8" x14ac:dyDescent="0.25">
      <c r="A5807" s="36"/>
      <c r="F5807" s="36"/>
      <c r="H5807" s="1"/>
    </row>
    <row r="5808" spans="1:8" x14ac:dyDescent="0.25">
      <c r="A5808" s="36"/>
      <c r="F5808" s="36"/>
      <c r="H5808" s="1"/>
    </row>
    <row r="5809" spans="1:8" x14ac:dyDescent="0.25">
      <c r="A5809" s="36"/>
      <c r="F5809" s="36"/>
      <c r="H5809" s="1"/>
    </row>
    <row r="5810" spans="1:8" x14ac:dyDescent="0.25">
      <c r="A5810" s="36"/>
      <c r="F5810" s="36"/>
      <c r="H5810" s="1"/>
    </row>
    <row r="5811" spans="1:8" x14ac:dyDescent="0.25">
      <c r="A5811" s="36"/>
      <c r="F5811" s="36"/>
      <c r="H5811" s="1"/>
    </row>
    <row r="5812" spans="1:8" x14ac:dyDescent="0.25">
      <c r="A5812" s="36"/>
      <c r="F5812" s="36"/>
      <c r="H5812" s="1"/>
    </row>
    <row r="5813" spans="1:8" x14ac:dyDescent="0.25">
      <c r="A5813" s="36"/>
      <c r="F5813" s="36"/>
      <c r="H5813" s="1"/>
    </row>
    <row r="5814" spans="1:8" x14ac:dyDescent="0.25">
      <c r="A5814" s="36"/>
      <c r="F5814" s="36"/>
      <c r="H5814" s="1"/>
    </row>
    <row r="5815" spans="1:8" x14ac:dyDescent="0.25">
      <c r="A5815" s="36"/>
      <c r="F5815" s="36"/>
      <c r="H5815" s="1"/>
    </row>
    <row r="5816" spans="1:8" x14ac:dyDescent="0.25">
      <c r="A5816" s="36"/>
      <c r="F5816" s="36"/>
      <c r="H5816" s="1"/>
    </row>
    <row r="5817" spans="1:8" x14ac:dyDescent="0.25">
      <c r="A5817" s="36"/>
      <c r="F5817" s="36"/>
      <c r="H5817" s="1"/>
    </row>
    <row r="5818" spans="1:8" x14ac:dyDescent="0.25">
      <c r="A5818" s="36"/>
      <c r="F5818" s="36"/>
      <c r="H5818" s="1"/>
    </row>
    <row r="5819" spans="1:8" x14ac:dyDescent="0.25">
      <c r="A5819" s="36"/>
      <c r="F5819" s="36"/>
      <c r="H5819" s="1"/>
    </row>
    <row r="5820" spans="1:8" x14ac:dyDescent="0.25">
      <c r="A5820" s="36"/>
      <c r="F5820" s="36"/>
      <c r="H5820" s="1"/>
    </row>
    <row r="5821" spans="1:8" x14ac:dyDescent="0.25">
      <c r="A5821" s="36"/>
      <c r="F5821" s="36"/>
      <c r="H5821" s="1"/>
    </row>
    <row r="5822" spans="1:8" x14ac:dyDescent="0.25">
      <c r="A5822" s="36"/>
      <c r="F5822" s="36"/>
      <c r="H5822" s="1"/>
    </row>
    <row r="5823" spans="1:8" x14ac:dyDescent="0.25">
      <c r="A5823" s="36"/>
      <c r="F5823" s="36"/>
      <c r="H5823" s="1"/>
    </row>
    <row r="5824" spans="1:8" x14ac:dyDescent="0.25">
      <c r="A5824" s="36"/>
      <c r="F5824" s="36"/>
      <c r="H5824" s="1"/>
    </row>
    <row r="5825" spans="1:8" x14ac:dyDescent="0.25">
      <c r="A5825" s="36"/>
      <c r="F5825" s="36"/>
      <c r="H5825" s="1"/>
    </row>
    <row r="5826" spans="1:8" x14ac:dyDescent="0.25">
      <c r="A5826" s="36"/>
      <c r="F5826" s="36"/>
      <c r="H5826" s="1"/>
    </row>
    <row r="5827" spans="1:8" x14ac:dyDescent="0.25">
      <c r="A5827" s="36"/>
      <c r="F5827" s="36"/>
      <c r="H5827" s="1"/>
    </row>
    <row r="5828" spans="1:8" x14ac:dyDescent="0.25">
      <c r="A5828" s="36"/>
      <c r="F5828" s="36"/>
      <c r="H5828" s="1"/>
    </row>
    <row r="5829" spans="1:8" x14ac:dyDescent="0.25">
      <c r="A5829" s="36"/>
      <c r="F5829" s="36"/>
      <c r="H5829" s="1"/>
    </row>
    <row r="5830" spans="1:8" x14ac:dyDescent="0.25">
      <c r="A5830" s="36"/>
      <c r="F5830" s="36"/>
      <c r="H5830" s="1"/>
    </row>
    <row r="5831" spans="1:8" x14ac:dyDescent="0.25">
      <c r="A5831" s="36"/>
      <c r="F5831" s="36"/>
      <c r="H5831" s="1"/>
    </row>
    <row r="5832" spans="1:8" x14ac:dyDescent="0.25">
      <c r="A5832" s="36"/>
      <c r="F5832" s="36"/>
      <c r="H5832" s="1"/>
    </row>
    <row r="5833" spans="1:8" x14ac:dyDescent="0.25">
      <c r="A5833" s="36"/>
      <c r="F5833" s="36"/>
      <c r="H5833" s="1"/>
    </row>
    <row r="5834" spans="1:8" x14ac:dyDescent="0.25">
      <c r="A5834" s="36"/>
      <c r="F5834" s="36"/>
      <c r="H5834" s="1"/>
    </row>
    <row r="5835" spans="1:8" x14ac:dyDescent="0.25">
      <c r="A5835" s="36"/>
      <c r="F5835" s="36"/>
      <c r="H5835" s="1"/>
    </row>
    <row r="5836" spans="1:8" x14ac:dyDescent="0.25">
      <c r="A5836" s="36"/>
      <c r="F5836" s="36"/>
      <c r="H5836" s="1"/>
    </row>
    <row r="5837" spans="1:8" x14ac:dyDescent="0.25">
      <c r="A5837" s="36"/>
      <c r="F5837" s="36"/>
      <c r="H5837" s="1"/>
    </row>
    <row r="5838" spans="1:8" x14ac:dyDescent="0.25">
      <c r="A5838" s="36"/>
      <c r="F5838" s="36"/>
      <c r="H5838" s="1"/>
    </row>
    <row r="5839" spans="1:8" x14ac:dyDescent="0.25">
      <c r="A5839" s="36"/>
      <c r="F5839" s="36"/>
      <c r="H5839" s="1"/>
    </row>
    <row r="5840" spans="1:8" x14ac:dyDescent="0.25">
      <c r="A5840" s="36"/>
      <c r="F5840" s="36"/>
      <c r="H5840" s="1"/>
    </row>
    <row r="5841" spans="1:8" x14ac:dyDescent="0.25">
      <c r="A5841" s="36"/>
      <c r="F5841" s="36"/>
      <c r="H5841" s="1"/>
    </row>
    <row r="5842" spans="1:8" x14ac:dyDescent="0.25">
      <c r="A5842" s="36"/>
      <c r="F5842" s="36"/>
      <c r="H5842" s="1"/>
    </row>
    <row r="5843" spans="1:8" x14ac:dyDescent="0.25">
      <c r="A5843" s="36"/>
      <c r="F5843" s="36"/>
      <c r="H5843" s="1"/>
    </row>
    <row r="5844" spans="1:8" x14ac:dyDescent="0.25">
      <c r="A5844" s="36"/>
      <c r="F5844" s="36"/>
      <c r="H5844" s="1"/>
    </row>
    <row r="5845" spans="1:8" x14ac:dyDescent="0.25">
      <c r="A5845" s="36"/>
      <c r="F5845" s="36"/>
      <c r="H5845" s="1"/>
    </row>
    <row r="5846" spans="1:8" x14ac:dyDescent="0.25">
      <c r="A5846" s="36"/>
      <c r="F5846" s="36"/>
      <c r="H5846" s="1"/>
    </row>
    <row r="5847" spans="1:8" x14ac:dyDescent="0.25">
      <c r="A5847" s="36"/>
      <c r="F5847" s="36"/>
      <c r="H5847" s="1"/>
    </row>
    <row r="5848" spans="1:8" x14ac:dyDescent="0.25">
      <c r="A5848" s="36"/>
      <c r="F5848" s="36"/>
      <c r="H5848" s="1"/>
    </row>
    <row r="5849" spans="1:8" x14ac:dyDescent="0.25">
      <c r="A5849" s="36"/>
      <c r="F5849" s="36"/>
      <c r="H5849" s="1"/>
    </row>
    <row r="5850" spans="1:8" x14ac:dyDescent="0.25">
      <c r="A5850" s="36"/>
      <c r="F5850" s="36"/>
      <c r="H5850" s="1"/>
    </row>
    <row r="5851" spans="1:8" x14ac:dyDescent="0.25">
      <c r="A5851" s="36"/>
      <c r="F5851" s="36"/>
      <c r="H5851" s="1"/>
    </row>
    <row r="5852" spans="1:8" x14ac:dyDescent="0.25">
      <c r="A5852" s="36"/>
      <c r="F5852" s="36"/>
      <c r="H5852" s="1"/>
    </row>
    <row r="5853" spans="1:8" x14ac:dyDescent="0.25">
      <c r="A5853" s="36"/>
      <c r="F5853" s="36"/>
      <c r="H5853" s="1"/>
    </row>
    <row r="5854" spans="1:8" x14ac:dyDescent="0.25">
      <c r="A5854" s="36"/>
      <c r="F5854" s="36"/>
      <c r="H5854" s="1"/>
    </row>
    <row r="5855" spans="1:8" x14ac:dyDescent="0.25">
      <c r="A5855" s="36"/>
      <c r="F5855" s="36"/>
      <c r="H5855" s="1"/>
    </row>
    <row r="5856" spans="1:8" x14ac:dyDescent="0.25">
      <c r="A5856" s="36"/>
      <c r="F5856" s="36"/>
      <c r="H5856" s="1"/>
    </row>
    <row r="5857" spans="1:8" x14ac:dyDescent="0.25">
      <c r="A5857" s="36"/>
      <c r="F5857" s="36"/>
      <c r="H5857" s="1"/>
    </row>
    <row r="5858" spans="1:8" x14ac:dyDescent="0.25">
      <c r="A5858" s="36"/>
      <c r="F5858" s="36"/>
      <c r="H5858" s="1"/>
    </row>
    <row r="5859" spans="1:8" x14ac:dyDescent="0.25">
      <c r="A5859" s="36"/>
      <c r="F5859" s="36"/>
      <c r="H5859" s="1"/>
    </row>
    <row r="5860" spans="1:8" x14ac:dyDescent="0.25">
      <c r="A5860" s="36"/>
      <c r="F5860" s="36"/>
      <c r="H5860" s="1"/>
    </row>
    <row r="5861" spans="1:8" x14ac:dyDescent="0.25">
      <c r="A5861" s="36"/>
      <c r="F5861" s="36"/>
      <c r="H5861" s="1"/>
    </row>
    <row r="5862" spans="1:8" x14ac:dyDescent="0.25">
      <c r="A5862" s="36"/>
      <c r="F5862" s="36"/>
      <c r="H5862" s="1"/>
    </row>
    <row r="5863" spans="1:8" x14ac:dyDescent="0.25">
      <c r="A5863" s="36"/>
      <c r="F5863" s="36"/>
      <c r="H5863" s="1"/>
    </row>
    <row r="5864" spans="1:8" x14ac:dyDescent="0.25">
      <c r="A5864" s="36"/>
      <c r="F5864" s="36"/>
      <c r="H5864" s="1"/>
    </row>
    <row r="5865" spans="1:8" x14ac:dyDescent="0.25">
      <c r="A5865" s="36"/>
      <c r="F5865" s="36"/>
      <c r="H5865" s="1"/>
    </row>
    <row r="5866" spans="1:8" x14ac:dyDescent="0.25">
      <c r="A5866" s="36"/>
      <c r="F5866" s="36"/>
      <c r="H5866" s="1"/>
    </row>
    <row r="5867" spans="1:8" x14ac:dyDescent="0.25">
      <c r="A5867" s="36"/>
      <c r="F5867" s="36"/>
      <c r="H5867" s="1"/>
    </row>
    <row r="5868" spans="1:8" x14ac:dyDescent="0.25">
      <c r="A5868" s="36"/>
      <c r="F5868" s="36"/>
      <c r="H5868" s="1"/>
    </row>
    <row r="5869" spans="1:8" x14ac:dyDescent="0.25">
      <c r="A5869" s="36"/>
      <c r="F5869" s="36"/>
      <c r="H5869" s="1"/>
    </row>
    <row r="5870" spans="1:8" x14ac:dyDescent="0.25">
      <c r="A5870" s="36"/>
      <c r="F5870" s="36"/>
      <c r="H5870" s="1"/>
    </row>
    <row r="5871" spans="1:8" x14ac:dyDescent="0.25">
      <c r="A5871" s="36"/>
      <c r="F5871" s="36"/>
      <c r="H5871" s="1"/>
    </row>
    <row r="5872" spans="1:8" x14ac:dyDescent="0.25">
      <c r="A5872" s="36"/>
      <c r="F5872" s="36"/>
      <c r="H5872" s="1"/>
    </row>
    <row r="5873" spans="1:8" x14ac:dyDescent="0.25">
      <c r="A5873" s="36"/>
      <c r="F5873" s="36"/>
      <c r="H5873" s="1"/>
    </row>
    <row r="5874" spans="1:8" x14ac:dyDescent="0.25">
      <c r="A5874" s="36"/>
      <c r="F5874" s="36"/>
      <c r="H5874" s="1"/>
    </row>
    <row r="5875" spans="1:8" x14ac:dyDescent="0.25">
      <c r="A5875" s="36"/>
      <c r="F5875" s="36"/>
      <c r="H5875" s="1"/>
    </row>
    <row r="5876" spans="1:8" x14ac:dyDescent="0.25">
      <c r="A5876" s="36"/>
      <c r="F5876" s="36"/>
      <c r="H5876" s="1"/>
    </row>
    <row r="5877" spans="1:8" x14ac:dyDescent="0.25">
      <c r="A5877" s="36"/>
      <c r="F5877" s="36"/>
      <c r="H5877" s="1"/>
    </row>
    <row r="5878" spans="1:8" x14ac:dyDescent="0.25">
      <c r="A5878" s="36"/>
      <c r="F5878" s="36"/>
      <c r="H5878" s="1"/>
    </row>
    <row r="5879" spans="1:8" x14ac:dyDescent="0.25">
      <c r="A5879" s="36"/>
      <c r="F5879" s="36"/>
      <c r="H5879" s="1"/>
    </row>
    <row r="5880" spans="1:8" x14ac:dyDescent="0.25">
      <c r="A5880" s="36"/>
      <c r="F5880" s="36"/>
      <c r="H5880" s="1"/>
    </row>
    <row r="5881" spans="1:8" x14ac:dyDescent="0.25">
      <c r="A5881" s="36"/>
      <c r="F5881" s="36"/>
      <c r="H5881" s="1"/>
    </row>
    <row r="5882" spans="1:8" x14ac:dyDescent="0.25">
      <c r="A5882" s="36"/>
      <c r="F5882" s="36"/>
      <c r="H5882" s="1"/>
    </row>
    <row r="5883" spans="1:8" x14ac:dyDescent="0.25">
      <c r="A5883" s="36"/>
      <c r="F5883" s="36"/>
      <c r="H5883" s="1"/>
    </row>
    <row r="5884" spans="1:8" x14ac:dyDescent="0.25">
      <c r="A5884" s="36"/>
      <c r="F5884" s="36"/>
      <c r="H5884" s="1"/>
    </row>
    <row r="5885" spans="1:8" x14ac:dyDescent="0.25">
      <c r="A5885" s="36"/>
      <c r="F5885" s="36"/>
      <c r="H5885" s="1"/>
    </row>
    <row r="5886" spans="1:8" x14ac:dyDescent="0.25">
      <c r="A5886" s="36"/>
      <c r="F5886" s="36"/>
      <c r="H5886" s="1"/>
    </row>
    <row r="5887" spans="1:8" x14ac:dyDescent="0.25">
      <c r="A5887" s="36"/>
      <c r="F5887" s="36"/>
      <c r="H5887" s="1"/>
    </row>
    <row r="5888" spans="1:8" x14ac:dyDescent="0.25">
      <c r="A5888" s="36"/>
      <c r="F5888" s="36"/>
      <c r="H5888" s="1"/>
    </row>
    <row r="5889" spans="1:8" x14ac:dyDescent="0.25">
      <c r="A5889" s="36"/>
      <c r="F5889" s="36"/>
      <c r="H5889" s="1"/>
    </row>
    <row r="5890" spans="1:8" x14ac:dyDescent="0.25">
      <c r="A5890" s="36"/>
      <c r="F5890" s="36"/>
      <c r="H5890" s="1"/>
    </row>
    <row r="5891" spans="1:8" x14ac:dyDescent="0.25">
      <c r="A5891" s="36"/>
      <c r="F5891" s="36"/>
      <c r="H5891" s="1"/>
    </row>
    <row r="5892" spans="1:8" x14ac:dyDescent="0.25">
      <c r="A5892" s="36"/>
      <c r="F5892" s="36"/>
      <c r="H5892" s="1"/>
    </row>
    <row r="5893" spans="1:8" x14ac:dyDescent="0.25">
      <c r="A5893" s="36"/>
      <c r="F5893" s="36"/>
      <c r="H5893" s="1"/>
    </row>
    <row r="5894" spans="1:8" x14ac:dyDescent="0.25">
      <c r="A5894" s="36"/>
      <c r="F5894" s="36"/>
      <c r="H5894" s="1"/>
    </row>
    <row r="5895" spans="1:8" x14ac:dyDescent="0.25">
      <c r="A5895" s="36"/>
      <c r="F5895" s="36"/>
      <c r="H5895" s="1"/>
    </row>
    <row r="5896" spans="1:8" x14ac:dyDescent="0.25">
      <c r="A5896" s="36"/>
      <c r="F5896" s="36"/>
      <c r="H5896" s="1"/>
    </row>
    <row r="5897" spans="1:8" x14ac:dyDescent="0.25">
      <c r="A5897" s="36"/>
      <c r="F5897" s="36"/>
      <c r="H5897" s="1"/>
    </row>
    <row r="5898" spans="1:8" x14ac:dyDescent="0.25">
      <c r="A5898" s="36"/>
      <c r="F5898" s="36"/>
      <c r="H5898" s="1"/>
    </row>
    <row r="5899" spans="1:8" x14ac:dyDescent="0.25">
      <c r="A5899" s="36"/>
      <c r="F5899" s="36"/>
      <c r="H5899" s="1"/>
    </row>
    <row r="5900" spans="1:8" x14ac:dyDescent="0.25">
      <c r="A5900" s="36"/>
      <c r="F5900" s="36"/>
      <c r="H5900" s="1"/>
    </row>
    <row r="5901" spans="1:8" x14ac:dyDescent="0.25">
      <c r="A5901" s="36"/>
      <c r="F5901" s="36"/>
      <c r="H5901" s="1"/>
    </row>
    <row r="5902" spans="1:8" x14ac:dyDescent="0.25">
      <c r="A5902" s="36"/>
      <c r="F5902" s="36"/>
      <c r="H5902" s="1"/>
    </row>
    <row r="5903" spans="1:8" x14ac:dyDescent="0.25">
      <c r="A5903" s="36"/>
      <c r="F5903" s="36"/>
      <c r="H5903" s="1"/>
    </row>
    <row r="5904" spans="1:8" x14ac:dyDescent="0.25">
      <c r="A5904" s="36"/>
      <c r="F5904" s="36"/>
      <c r="H5904" s="1"/>
    </row>
    <row r="5905" spans="1:8" x14ac:dyDescent="0.25">
      <c r="A5905" s="36"/>
      <c r="F5905" s="36"/>
      <c r="H5905" s="1"/>
    </row>
    <row r="5906" spans="1:8" x14ac:dyDescent="0.25">
      <c r="A5906" s="36"/>
      <c r="F5906" s="36"/>
      <c r="H5906" s="1"/>
    </row>
    <row r="5907" spans="1:8" x14ac:dyDescent="0.25">
      <c r="A5907" s="36"/>
      <c r="F5907" s="36"/>
      <c r="H5907" s="1"/>
    </row>
    <row r="5908" spans="1:8" x14ac:dyDescent="0.25">
      <c r="A5908" s="36"/>
      <c r="F5908" s="36"/>
      <c r="H5908" s="1"/>
    </row>
    <row r="5909" spans="1:8" x14ac:dyDescent="0.25">
      <c r="A5909" s="36"/>
      <c r="F5909" s="36"/>
      <c r="H5909" s="1"/>
    </row>
    <row r="5910" spans="1:8" x14ac:dyDescent="0.25">
      <c r="A5910" s="36"/>
      <c r="F5910" s="36"/>
      <c r="H5910" s="1"/>
    </row>
    <row r="5911" spans="1:8" x14ac:dyDescent="0.25">
      <c r="A5911" s="36"/>
      <c r="F5911" s="36"/>
      <c r="H5911" s="1"/>
    </row>
    <row r="5912" spans="1:8" x14ac:dyDescent="0.25">
      <c r="A5912" s="36"/>
      <c r="F5912" s="36"/>
      <c r="H5912" s="1"/>
    </row>
    <row r="5913" spans="1:8" x14ac:dyDescent="0.25">
      <c r="A5913" s="36"/>
      <c r="F5913" s="36"/>
      <c r="H5913" s="1"/>
    </row>
    <row r="5914" spans="1:8" x14ac:dyDescent="0.25">
      <c r="A5914" s="36"/>
      <c r="F5914" s="36"/>
      <c r="H5914" s="1"/>
    </row>
    <row r="5915" spans="1:8" x14ac:dyDescent="0.25">
      <c r="A5915" s="36"/>
      <c r="F5915" s="36"/>
      <c r="H5915" s="1"/>
    </row>
    <row r="5916" spans="1:8" x14ac:dyDescent="0.25">
      <c r="A5916" s="36"/>
      <c r="F5916" s="36"/>
      <c r="H5916" s="1"/>
    </row>
    <row r="5917" spans="1:8" x14ac:dyDescent="0.25">
      <c r="A5917" s="36"/>
      <c r="F5917" s="36"/>
      <c r="H5917" s="1"/>
    </row>
    <row r="5918" spans="1:8" x14ac:dyDescent="0.25">
      <c r="A5918" s="36"/>
      <c r="F5918" s="36"/>
      <c r="H5918" s="1"/>
    </row>
    <row r="5919" spans="1:8" x14ac:dyDescent="0.25">
      <c r="A5919" s="36"/>
      <c r="F5919" s="36"/>
      <c r="H5919" s="1"/>
    </row>
    <row r="5920" spans="1:8" x14ac:dyDescent="0.25">
      <c r="A5920" s="36"/>
      <c r="F5920" s="36"/>
      <c r="H5920" s="1"/>
    </row>
    <row r="5921" spans="1:8" x14ac:dyDescent="0.25">
      <c r="A5921" s="36"/>
      <c r="F5921" s="36"/>
      <c r="H5921" s="1"/>
    </row>
    <row r="5922" spans="1:8" x14ac:dyDescent="0.25">
      <c r="A5922" s="36"/>
      <c r="F5922" s="36"/>
      <c r="H5922" s="1"/>
    </row>
    <row r="5923" spans="1:8" x14ac:dyDescent="0.25">
      <c r="A5923" s="36"/>
      <c r="F5923" s="36"/>
      <c r="H5923" s="1"/>
    </row>
    <row r="5924" spans="1:8" x14ac:dyDescent="0.25">
      <c r="A5924" s="36"/>
      <c r="F5924" s="36"/>
      <c r="H5924" s="1"/>
    </row>
    <row r="5925" spans="1:8" x14ac:dyDescent="0.25">
      <c r="A5925" s="36"/>
      <c r="F5925" s="36"/>
      <c r="H5925" s="1"/>
    </row>
    <row r="5926" spans="1:8" x14ac:dyDescent="0.25">
      <c r="A5926" s="36"/>
      <c r="F5926" s="36"/>
      <c r="H5926" s="1"/>
    </row>
    <row r="5927" spans="1:8" x14ac:dyDescent="0.25">
      <c r="A5927" s="36"/>
      <c r="F5927" s="36"/>
      <c r="H5927" s="1"/>
    </row>
    <row r="5928" spans="1:8" x14ac:dyDescent="0.25">
      <c r="A5928" s="36"/>
      <c r="F5928" s="36"/>
      <c r="H5928" s="1"/>
    </row>
    <row r="5929" spans="1:8" x14ac:dyDescent="0.25">
      <c r="A5929" s="36"/>
      <c r="F5929" s="36"/>
      <c r="H5929" s="1"/>
    </row>
    <row r="5930" spans="1:8" x14ac:dyDescent="0.25">
      <c r="A5930" s="36"/>
      <c r="F5930" s="36"/>
      <c r="H5930" s="1"/>
    </row>
    <row r="5931" spans="1:8" x14ac:dyDescent="0.25">
      <c r="A5931" s="36"/>
      <c r="F5931" s="36"/>
      <c r="H5931" s="1"/>
    </row>
    <row r="5932" spans="1:8" x14ac:dyDescent="0.25">
      <c r="A5932" s="36"/>
      <c r="F5932" s="36"/>
      <c r="H5932" s="1"/>
    </row>
    <row r="5933" spans="1:8" x14ac:dyDescent="0.25">
      <c r="A5933" s="36"/>
      <c r="F5933" s="36"/>
      <c r="H5933" s="1"/>
    </row>
    <row r="5934" spans="1:8" x14ac:dyDescent="0.25">
      <c r="A5934" s="36"/>
      <c r="F5934" s="36"/>
      <c r="H5934" s="1"/>
    </row>
    <row r="5935" spans="1:8" x14ac:dyDescent="0.25">
      <c r="A5935" s="36"/>
      <c r="F5935" s="36"/>
      <c r="H5935" s="1"/>
    </row>
    <row r="5936" spans="1:8" x14ac:dyDescent="0.25">
      <c r="A5936" s="36"/>
      <c r="F5936" s="36"/>
      <c r="H5936" s="1"/>
    </row>
    <row r="5937" spans="1:8" x14ac:dyDescent="0.25">
      <c r="A5937" s="36"/>
      <c r="F5937" s="36"/>
      <c r="H5937" s="1"/>
    </row>
    <row r="5938" spans="1:8" x14ac:dyDescent="0.25">
      <c r="A5938" s="36"/>
      <c r="F5938" s="36"/>
      <c r="H5938" s="1"/>
    </row>
    <row r="5939" spans="1:8" x14ac:dyDescent="0.25">
      <c r="A5939" s="36"/>
      <c r="F5939" s="36"/>
      <c r="H5939" s="1"/>
    </row>
    <row r="5940" spans="1:8" x14ac:dyDescent="0.25">
      <c r="A5940" s="36"/>
      <c r="F5940" s="36"/>
      <c r="H5940" s="1"/>
    </row>
    <row r="5941" spans="1:8" x14ac:dyDescent="0.25">
      <c r="A5941" s="36"/>
      <c r="F5941" s="36"/>
      <c r="H5941" s="1"/>
    </row>
    <row r="5942" spans="1:8" x14ac:dyDescent="0.25">
      <c r="A5942" s="36"/>
      <c r="F5942" s="36"/>
      <c r="H5942" s="1"/>
    </row>
    <row r="5943" spans="1:8" x14ac:dyDescent="0.25">
      <c r="A5943" s="36"/>
      <c r="F5943" s="36"/>
      <c r="H5943" s="1"/>
    </row>
    <row r="5944" spans="1:8" x14ac:dyDescent="0.25">
      <c r="A5944" s="36"/>
      <c r="F5944" s="36"/>
      <c r="H5944" s="1"/>
    </row>
    <row r="5945" spans="1:8" x14ac:dyDescent="0.25">
      <c r="A5945" s="36"/>
      <c r="F5945" s="36"/>
      <c r="H5945" s="1"/>
    </row>
    <row r="5946" spans="1:8" x14ac:dyDescent="0.25">
      <c r="A5946" s="36"/>
      <c r="F5946" s="36"/>
      <c r="H5946" s="1"/>
    </row>
    <row r="5947" spans="1:8" x14ac:dyDescent="0.25">
      <c r="A5947" s="36"/>
      <c r="F5947" s="36"/>
      <c r="H5947" s="1"/>
    </row>
    <row r="5948" spans="1:8" x14ac:dyDescent="0.25">
      <c r="A5948" s="36"/>
      <c r="F5948" s="36"/>
      <c r="H5948" s="1"/>
    </row>
    <row r="5949" spans="1:8" x14ac:dyDescent="0.25">
      <c r="A5949" s="36"/>
      <c r="F5949" s="36"/>
      <c r="H5949" s="1"/>
    </row>
    <row r="5950" spans="1:8" x14ac:dyDescent="0.25">
      <c r="A5950" s="36"/>
      <c r="F5950" s="36"/>
      <c r="H5950" s="1"/>
    </row>
    <row r="5951" spans="1:8" x14ac:dyDescent="0.25">
      <c r="A5951" s="36"/>
      <c r="F5951" s="36"/>
      <c r="H5951" s="1"/>
    </row>
    <row r="5952" spans="1:8" x14ac:dyDescent="0.25">
      <c r="A5952" s="36"/>
      <c r="F5952" s="36"/>
      <c r="H5952" s="1"/>
    </row>
    <row r="5953" spans="1:8" x14ac:dyDescent="0.25">
      <c r="A5953" s="36"/>
      <c r="F5953" s="36"/>
      <c r="H5953" s="1"/>
    </row>
    <row r="5954" spans="1:8" x14ac:dyDescent="0.25">
      <c r="A5954" s="36"/>
      <c r="F5954" s="36"/>
      <c r="H5954" s="1"/>
    </row>
    <row r="5955" spans="1:8" x14ac:dyDescent="0.25">
      <c r="A5955" s="36"/>
      <c r="F5955" s="36"/>
      <c r="H5955" s="1"/>
    </row>
    <row r="5956" spans="1:8" x14ac:dyDescent="0.25">
      <c r="A5956" s="36"/>
      <c r="F5956" s="36"/>
      <c r="H5956" s="1"/>
    </row>
    <row r="5957" spans="1:8" x14ac:dyDescent="0.25">
      <c r="A5957" s="36"/>
      <c r="F5957" s="36"/>
      <c r="H5957" s="1"/>
    </row>
    <row r="5958" spans="1:8" x14ac:dyDescent="0.25">
      <c r="A5958" s="36"/>
      <c r="F5958" s="36"/>
      <c r="H5958" s="1"/>
    </row>
    <row r="5959" spans="1:8" x14ac:dyDescent="0.25">
      <c r="A5959" s="36"/>
      <c r="F5959" s="36"/>
      <c r="H5959" s="1"/>
    </row>
    <row r="5960" spans="1:8" x14ac:dyDescent="0.25">
      <c r="A5960" s="36"/>
      <c r="F5960" s="36"/>
      <c r="H5960" s="1"/>
    </row>
    <row r="5961" spans="1:8" x14ac:dyDescent="0.25">
      <c r="A5961" s="36"/>
      <c r="F5961" s="36"/>
      <c r="H5961" s="1"/>
    </row>
    <row r="5962" spans="1:8" x14ac:dyDescent="0.25">
      <c r="A5962" s="36"/>
      <c r="F5962" s="36"/>
      <c r="H5962" s="1"/>
    </row>
    <row r="5963" spans="1:8" x14ac:dyDescent="0.25">
      <c r="A5963" s="36"/>
      <c r="F5963" s="36"/>
      <c r="H5963" s="1"/>
    </row>
    <row r="5964" spans="1:8" x14ac:dyDescent="0.25">
      <c r="A5964" s="36"/>
      <c r="F5964" s="36"/>
      <c r="H5964" s="1"/>
    </row>
    <row r="5965" spans="1:8" x14ac:dyDescent="0.25">
      <c r="A5965" s="36"/>
      <c r="F5965" s="36"/>
      <c r="H5965" s="1"/>
    </row>
    <row r="5966" spans="1:8" x14ac:dyDescent="0.25">
      <c r="A5966" s="36"/>
      <c r="F5966" s="36"/>
      <c r="H5966" s="1"/>
    </row>
    <row r="5967" spans="1:8" x14ac:dyDescent="0.25">
      <c r="A5967" s="36"/>
      <c r="F5967" s="36"/>
      <c r="H5967" s="1"/>
    </row>
    <row r="5968" spans="1:8" x14ac:dyDescent="0.25">
      <c r="A5968" s="36"/>
      <c r="F5968" s="36"/>
      <c r="H5968" s="1"/>
    </row>
    <row r="5969" spans="1:8" x14ac:dyDescent="0.25">
      <c r="A5969" s="36"/>
      <c r="F5969" s="36"/>
      <c r="H5969" s="1"/>
    </row>
    <row r="5970" spans="1:8" x14ac:dyDescent="0.25">
      <c r="A5970" s="36"/>
      <c r="F5970" s="36"/>
      <c r="H5970" s="1"/>
    </row>
    <row r="5971" spans="1:8" x14ac:dyDescent="0.25">
      <c r="A5971" s="36"/>
      <c r="F5971" s="36"/>
      <c r="H5971" s="1"/>
    </row>
    <row r="5972" spans="1:8" x14ac:dyDescent="0.25">
      <c r="A5972" s="36"/>
      <c r="F5972" s="36"/>
      <c r="H5972" s="1"/>
    </row>
    <row r="5973" spans="1:8" x14ac:dyDescent="0.25">
      <c r="A5973" s="36"/>
      <c r="F5973" s="36"/>
      <c r="H5973" s="1"/>
    </row>
    <row r="5974" spans="1:8" x14ac:dyDescent="0.25">
      <c r="A5974" s="36"/>
      <c r="F5974" s="36"/>
      <c r="H5974" s="1"/>
    </row>
    <row r="5975" spans="1:8" x14ac:dyDescent="0.25">
      <c r="A5975" s="36"/>
      <c r="F5975" s="36"/>
      <c r="H5975" s="1"/>
    </row>
    <row r="5976" spans="1:8" x14ac:dyDescent="0.25">
      <c r="A5976" s="36"/>
      <c r="F5976" s="36"/>
      <c r="H5976" s="1"/>
    </row>
    <row r="5977" spans="1:8" x14ac:dyDescent="0.25">
      <c r="A5977" s="36"/>
      <c r="F5977" s="36"/>
      <c r="H5977" s="1"/>
    </row>
    <row r="5978" spans="1:8" x14ac:dyDescent="0.25">
      <c r="A5978" s="36"/>
      <c r="F5978" s="36"/>
      <c r="H5978" s="1"/>
    </row>
    <row r="5979" spans="1:8" x14ac:dyDescent="0.25">
      <c r="A5979" s="36"/>
      <c r="F5979" s="36"/>
      <c r="H5979" s="1"/>
    </row>
    <row r="5980" spans="1:8" x14ac:dyDescent="0.25">
      <c r="A5980" s="36"/>
      <c r="F5980" s="36"/>
      <c r="H5980" s="1"/>
    </row>
    <row r="5981" spans="1:8" x14ac:dyDescent="0.25">
      <c r="A5981" s="36"/>
      <c r="F5981" s="36"/>
      <c r="H5981" s="1"/>
    </row>
    <row r="5982" spans="1:8" x14ac:dyDescent="0.25">
      <c r="A5982" s="36"/>
      <c r="F5982" s="36"/>
      <c r="H5982" s="1"/>
    </row>
    <row r="5983" spans="1:8" x14ac:dyDescent="0.25">
      <c r="A5983" s="36"/>
      <c r="F5983" s="36"/>
      <c r="H5983" s="1"/>
    </row>
    <row r="5984" spans="1:8" x14ac:dyDescent="0.25">
      <c r="A5984" s="36"/>
      <c r="F5984" s="36"/>
      <c r="H5984" s="1"/>
    </row>
    <row r="5985" spans="1:8" x14ac:dyDescent="0.25">
      <c r="A5985" s="36"/>
      <c r="F5985" s="36"/>
      <c r="H5985" s="1"/>
    </row>
    <row r="5986" spans="1:8" x14ac:dyDescent="0.25">
      <c r="A5986" s="36"/>
      <c r="F5986" s="36"/>
      <c r="H5986" s="1"/>
    </row>
    <row r="5987" spans="1:8" x14ac:dyDescent="0.25">
      <c r="A5987" s="36"/>
      <c r="F5987" s="36"/>
      <c r="H5987" s="1"/>
    </row>
    <row r="5988" spans="1:8" x14ac:dyDescent="0.25">
      <c r="A5988" s="36"/>
      <c r="F5988" s="36"/>
      <c r="H5988" s="1"/>
    </row>
    <row r="5989" spans="1:8" x14ac:dyDescent="0.25">
      <c r="A5989" s="36"/>
      <c r="F5989" s="36"/>
      <c r="H5989" s="1"/>
    </row>
    <row r="5990" spans="1:8" x14ac:dyDescent="0.25">
      <c r="A5990" s="36"/>
      <c r="F5990" s="36"/>
      <c r="H5990" s="1"/>
    </row>
    <row r="5991" spans="1:8" x14ac:dyDescent="0.25">
      <c r="A5991" s="36"/>
      <c r="F5991" s="36"/>
      <c r="H5991" s="1"/>
    </row>
    <row r="5992" spans="1:8" x14ac:dyDescent="0.25">
      <c r="A5992" s="36"/>
      <c r="F5992" s="36"/>
      <c r="H5992" s="1"/>
    </row>
    <row r="5993" spans="1:8" x14ac:dyDescent="0.25">
      <c r="A5993" s="36"/>
      <c r="F5993" s="36"/>
      <c r="H5993" s="1"/>
    </row>
    <row r="5994" spans="1:8" x14ac:dyDescent="0.25">
      <c r="A5994" s="36"/>
      <c r="F5994" s="36"/>
      <c r="H5994" s="1"/>
    </row>
    <row r="5995" spans="1:8" x14ac:dyDescent="0.25">
      <c r="A5995" s="36"/>
      <c r="F5995" s="36"/>
      <c r="H5995" s="1"/>
    </row>
    <row r="5996" spans="1:8" x14ac:dyDescent="0.25">
      <c r="A5996" s="36"/>
      <c r="F5996" s="36"/>
      <c r="H5996" s="1"/>
    </row>
    <row r="5997" spans="1:8" x14ac:dyDescent="0.25">
      <c r="A5997" s="36"/>
      <c r="F5997" s="36"/>
      <c r="H5997" s="1"/>
    </row>
    <row r="5998" spans="1:8" x14ac:dyDescent="0.25">
      <c r="A5998" s="36"/>
      <c r="F5998" s="36"/>
      <c r="H5998" s="1"/>
    </row>
    <row r="5999" spans="1:8" x14ac:dyDescent="0.25">
      <c r="A5999" s="36"/>
      <c r="F5999" s="36"/>
      <c r="H5999" s="1"/>
    </row>
    <row r="6000" spans="1:8" x14ac:dyDescent="0.25">
      <c r="A6000" s="36"/>
      <c r="F6000" s="36"/>
      <c r="H6000" s="1"/>
    </row>
    <row r="6001" spans="1:8" x14ac:dyDescent="0.25">
      <c r="A6001" s="36"/>
      <c r="F6001" s="36"/>
      <c r="H6001" s="1"/>
    </row>
    <row r="6002" spans="1:8" x14ac:dyDescent="0.25">
      <c r="A6002" s="36"/>
      <c r="F6002" s="36"/>
      <c r="H6002" s="1"/>
    </row>
    <row r="6003" spans="1:8" x14ac:dyDescent="0.25">
      <c r="A6003" s="36"/>
      <c r="F6003" s="36"/>
      <c r="H6003" s="1"/>
    </row>
    <row r="6004" spans="1:8" x14ac:dyDescent="0.25">
      <c r="A6004" s="36"/>
      <c r="F6004" s="36"/>
      <c r="H6004" s="1"/>
    </row>
    <row r="6005" spans="1:8" x14ac:dyDescent="0.25">
      <c r="A6005" s="36"/>
      <c r="F6005" s="36"/>
      <c r="H6005" s="1"/>
    </row>
    <row r="6006" spans="1:8" x14ac:dyDescent="0.25">
      <c r="A6006" s="36"/>
      <c r="F6006" s="36"/>
      <c r="H6006" s="1"/>
    </row>
    <row r="6007" spans="1:8" x14ac:dyDescent="0.25">
      <c r="A6007" s="36"/>
      <c r="F6007" s="36"/>
      <c r="H6007" s="1"/>
    </row>
    <row r="6008" spans="1:8" x14ac:dyDescent="0.25">
      <c r="A6008" s="36"/>
      <c r="F6008" s="36"/>
      <c r="H6008" s="1"/>
    </row>
    <row r="6009" spans="1:8" x14ac:dyDescent="0.25">
      <c r="A6009" s="36"/>
      <c r="F6009" s="36"/>
      <c r="H6009" s="1"/>
    </row>
    <row r="6010" spans="1:8" x14ac:dyDescent="0.25">
      <c r="A6010" s="36"/>
      <c r="F6010" s="36"/>
      <c r="H6010" s="1"/>
    </row>
    <row r="6011" spans="1:8" x14ac:dyDescent="0.25">
      <c r="A6011" s="36"/>
      <c r="F6011" s="36"/>
      <c r="H6011" s="1"/>
    </row>
    <row r="6012" spans="1:8" x14ac:dyDescent="0.25">
      <c r="A6012" s="36"/>
      <c r="F6012" s="36"/>
      <c r="H6012" s="1"/>
    </row>
    <row r="6013" spans="1:8" x14ac:dyDescent="0.25">
      <c r="A6013" s="36"/>
      <c r="F6013" s="36"/>
      <c r="H6013" s="1"/>
    </row>
    <row r="6014" spans="1:8" x14ac:dyDescent="0.25">
      <c r="A6014" s="36"/>
      <c r="F6014" s="36"/>
      <c r="H6014" s="1"/>
    </row>
    <row r="6015" spans="1:8" x14ac:dyDescent="0.25">
      <c r="A6015" s="36"/>
      <c r="F6015" s="36"/>
      <c r="H6015" s="1"/>
    </row>
    <row r="6016" spans="1:8" x14ac:dyDescent="0.25">
      <c r="A6016" s="36"/>
      <c r="F6016" s="36"/>
      <c r="H6016" s="1"/>
    </row>
    <row r="6017" spans="1:8" x14ac:dyDescent="0.25">
      <c r="A6017" s="36"/>
      <c r="F6017" s="36"/>
      <c r="H6017" s="1"/>
    </row>
    <row r="6018" spans="1:8" x14ac:dyDescent="0.25">
      <c r="A6018" s="36"/>
      <c r="F6018" s="36"/>
      <c r="H6018" s="1"/>
    </row>
    <row r="6019" spans="1:8" x14ac:dyDescent="0.25">
      <c r="A6019" s="36"/>
      <c r="F6019" s="36"/>
      <c r="H6019" s="1"/>
    </row>
    <row r="6020" spans="1:8" x14ac:dyDescent="0.25">
      <c r="A6020" s="36"/>
      <c r="F6020" s="36"/>
      <c r="H6020" s="1"/>
    </row>
    <row r="6021" spans="1:8" x14ac:dyDescent="0.25">
      <c r="A6021" s="36"/>
      <c r="F6021" s="36"/>
      <c r="H6021" s="1"/>
    </row>
    <row r="6022" spans="1:8" x14ac:dyDescent="0.25">
      <c r="A6022" s="36"/>
      <c r="F6022" s="36"/>
      <c r="H6022" s="1"/>
    </row>
    <row r="6023" spans="1:8" x14ac:dyDescent="0.25">
      <c r="A6023" s="36"/>
      <c r="F6023" s="36"/>
      <c r="H6023" s="1"/>
    </row>
    <row r="6024" spans="1:8" x14ac:dyDescent="0.25">
      <c r="A6024" s="36"/>
      <c r="F6024" s="36"/>
      <c r="H6024" s="1"/>
    </row>
    <row r="6025" spans="1:8" x14ac:dyDescent="0.25">
      <c r="A6025" s="36"/>
      <c r="F6025" s="36"/>
      <c r="H6025" s="1"/>
    </row>
    <row r="6026" spans="1:8" x14ac:dyDescent="0.25">
      <c r="A6026" s="36"/>
      <c r="F6026" s="36"/>
      <c r="H6026" s="1"/>
    </row>
    <row r="6027" spans="1:8" x14ac:dyDescent="0.25">
      <c r="A6027" s="36"/>
      <c r="F6027" s="36"/>
      <c r="H6027" s="1"/>
    </row>
    <row r="6028" spans="1:8" x14ac:dyDescent="0.25">
      <c r="A6028" s="36"/>
      <c r="F6028" s="36"/>
      <c r="H6028" s="1"/>
    </row>
    <row r="6029" spans="1:8" x14ac:dyDescent="0.25">
      <c r="A6029" s="36"/>
      <c r="F6029" s="36"/>
      <c r="H6029" s="1"/>
    </row>
    <row r="6030" spans="1:8" x14ac:dyDescent="0.25">
      <c r="A6030" s="36"/>
      <c r="F6030" s="36"/>
      <c r="H6030" s="1"/>
    </row>
    <row r="6031" spans="1:8" x14ac:dyDescent="0.25">
      <c r="A6031" s="36"/>
      <c r="F6031" s="36"/>
      <c r="H6031" s="1"/>
    </row>
    <row r="6032" spans="1:8" x14ac:dyDescent="0.25">
      <c r="A6032" s="36"/>
      <c r="F6032" s="36"/>
      <c r="H6032" s="1"/>
    </row>
    <row r="6033" spans="1:8" x14ac:dyDescent="0.25">
      <c r="A6033" s="36"/>
      <c r="F6033" s="36"/>
      <c r="H6033" s="1"/>
    </row>
    <row r="6034" spans="1:8" x14ac:dyDescent="0.25">
      <c r="A6034" s="36"/>
      <c r="F6034" s="36"/>
      <c r="H6034" s="1"/>
    </row>
    <row r="6035" spans="1:8" x14ac:dyDescent="0.25">
      <c r="A6035" s="36"/>
      <c r="F6035" s="36"/>
      <c r="H6035" s="1"/>
    </row>
    <row r="6036" spans="1:8" x14ac:dyDescent="0.25">
      <c r="A6036" s="36"/>
      <c r="F6036" s="36"/>
      <c r="H6036" s="1"/>
    </row>
    <row r="6037" spans="1:8" x14ac:dyDescent="0.25">
      <c r="A6037" s="36"/>
      <c r="F6037" s="36"/>
      <c r="H6037" s="1"/>
    </row>
    <row r="6038" spans="1:8" x14ac:dyDescent="0.25">
      <c r="A6038" s="36"/>
      <c r="F6038" s="36"/>
      <c r="H6038" s="1"/>
    </row>
    <row r="6039" spans="1:8" x14ac:dyDescent="0.25">
      <c r="A6039" s="36"/>
      <c r="F6039" s="36"/>
      <c r="H6039" s="1"/>
    </row>
    <row r="6040" spans="1:8" x14ac:dyDescent="0.25">
      <c r="A6040" s="36"/>
      <c r="F6040" s="36"/>
      <c r="H6040" s="1"/>
    </row>
    <row r="6041" spans="1:8" x14ac:dyDescent="0.25">
      <c r="A6041" s="36"/>
      <c r="F6041" s="36"/>
      <c r="H6041" s="1"/>
    </row>
    <row r="6042" spans="1:8" x14ac:dyDescent="0.25">
      <c r="A6042" s="36"/>
      <c r="F6042" s="36"/>
      <c r="H6042" s="1"/>
    </row>
    <row r="6043" spans="1:8" x14ac:dyDescent="0.25">
      <c r="A6043" s="36"/>
      <c r="F6043" s="36"/>
      <c r="H6043" s="1"/>
    </row>
    <row r="6044" spans="1:8" x14ac:dyDescent="0.25">
      <c r="A6044" s="36"/>
      <c r="F6044" s="36"/>
      <c r="H6044" s="1"/>
    </row>
    <row r="6045" spans="1:8" x14ac:dyDescent="0.25">
      <c r="A6045" s="36"/>
      <c r="F6045" s="36"/>
      <c r="H6045" s="1"/>
    </row>
    <row r="6046" spans="1:8" x14ac:dyDescent="0.25">
      <c r="A6046" s="36"/>
      <c r="F6046" s="36"/>
      <c r="H6046" s="1"/>
    </row>
    <row r="6047" spans="1:8" x14ac:dyDescent="0.25">
      <c r="A6047" s="36"/>
      <c r="F6047" s="36"/>
      <c r="H6047" s="1"/>
    </row>
    <row r="6048" spans="1:8" x14ac:dyDescent="0.25">
      <c r="A6048" s="36"/>
      <c r="F6048" s="36"/>
      <c r="H6048" s="1"/>
    </row>
    <row r="6049" spans="1:8" x14ac:dyDescent="0.25">
      <c r="A6049" s="36"/>
      <c r="F6049" s="36"/>
      <c r="H6049" s="1"/>
    </row>
    <row r="6050" spans="1:8" x14ac:dyDescent="0.25">
      <c r="A6050" s="36"/>
      <c r="F6050" s="36"/>
      <c r="H6050" s="1"/>
    </row>
    <row r="6051" spans="1:8" x14ac:dyDescent="0.25">
      <c r="A6051" s="36"/>
      <c r="F6051" s="36"/>
      <c r="H6051" s="1"/>
    </row>
    <row r="6052" spans="1:8" x14ac:dyDescent="0.25">
      <c r="A6052" s="36"/>
      <c r="F6052" s="36"/>
      <c r="H6052" s="1"/>
    </row>
    <row r="6053" spans="1:8" x14ac:dyDescent="0.25">
      <c r="A6053" s="36"/>
      <c r="F6053" s="36"/>
      <c r="H6053" s="1"/>
    </row>
    <row r="6054" spans="1:8" x14ac:dyDescent="0.25">
      <c r="A6054" s="36"/>
      <c r="F6054" s="36"/>
      <c r="H6054" s="1"/>
    </row>
    <row r="6055" spans="1:8" x14ac:dyDescent="0.25">
      <c r="A6055" s="36"/>
      <c r="F6055" s="36"/>
      <c r="H6055" s="1"/>
    </row>
    <row r="6056" spans="1:8" x14ac:dyDescent="0.25">
      <c r="A6056" s="36"/>
      <c r="F6056" s="36"/>
      <c r="H6056" s="1"/>
    </row>
    <row r="6057" spans="1:8" x14ac:dyDescent="0.25">
      <c r="A6057" s="36"/>
      <c r="F6057" s="36"/>
      <c r="H6057" s="1"/>
    </row>
    <row r="6058" spans="1:8" x14ac:dyDescent="0.25">
      <c r="A6058" s="36"/>
      <c r="F6058" s="36"/>
      <c r="H6058" s="1"/>
    </row>
    <row r="6059" spans="1:8" x14ac:dyDescent="0.25">
      <c r="A6059" s="36"/>
      <c r="F6059" s="36"/>
      <c r="H6059" s="1"/>
    </row>
    <row r="6060" spans="1:8" x14ac:dyDescent="0.25">
      <c r="A6060" s="36"/>
      <c r="F6060" s="36"/>
      <c r="H6060" s="1"/>
    </row>
    <row r="6061" spans="1:8" x14ac:dyDescent="0.25">
      <c r="A6061" s="36"/>
      <c r="F6061" s="36"/>
      <c r="H6061" s="1"/>
    </row>
    <row r="6062" spans="1:8" x14ac:dyDescent="0.25">
      <c r="A6062" s="36"/>
      <c r="F6062" s="36"/>
      <c r="H6062" s="1"/>
    </row>
    <row r="6063" spans="1:8" x14ac:dyDescent="0.25">
      <c r="A6063" s="36"/>
      <c r="F6063" s="36"/>
      <c r="H6063" s="1"/>
    </row>
    <row r="6064" spans="1:8" x14ac:dyDescent="0.25">
      <c r="A6064" s="36"/>
      <c r="F6064" s="36"/>
      <c r="H6064" s="1"/>
    </row>
    <row r="6065" spans="1:8" x14ac:dyDescent="0.25">
      <c r="A6065" s="36"/>
      <c r="F6065" s="36"/>
      <c r="H6065" s="1"/>
    </row>
    <row r="6066" spans="1:8" x14ac:dyDescent="0.25">
      <c r="A6066" s="36"/>
      <c r="F6066" s="36"/>
      <c r="H6066" s="1"/>
    </row>
    <row r="6067" spans="1:8" x14ac:dyDescent="0.25">
      <c r="A6067" s="36"/>
      <c r="F6067" s="36"/>
      <c r="H6067" s="1"/>
    </row>
    <row r="6068" spans="1:8" x14ac:dyDescent="0.25">
      <c r="A6068" s="36"/>
      <c r="F6068" s="36"/>
      <c r="H6068" s="1"/>
    </row>
    <row r="6069" spans="1:8" x14ac:dyDescent="0.25">
      <c r="A6069" s="36"/>
      <c r="F6069" s="36"/>
      <c r="H6069" s="1"/>
    </row>
    <row r="6070" spans="1:8" x14ac:dyDescent="0.25">
      <c r="A6070" s="36"/>
      <c r="F6070" s="36"/>
      <c r="H6070" s="1"/>
    </row>
    <row r="6071" spans="1:8" x14ac:dyDescent="0.25">
      <c r="A6071" s="36"/>
      <c r="F6071" s="36"/>
      <c r="H6071" s="1"/>
    </row>
    <row r="6072" spans="1:8" x14ac:dyDescent="0.25">
      <c r="A6072" s="36"/>
      <c r="F6072" s="36"/>
      <c r="H6072" s="1"/>
    </row>
    <row r="6073" spans="1:8" x14ac:dyDescent="0.25">
      <c r="A6073" s="36"/>
      <c r="F6073" s="36"/>
      <c r="H6073" s="1"/>
    </row>
    <row r="6074" spans="1:8" x14ac:dyDescent="0.25">
      <c r="A6074" s="36"/>
      <c r="F6074" s="36"/>
      <c r="H6074" s="1"/>
    </row>
    <row r="6075" spans="1:8" x14ac:dyDescent="0.25">
      <c r="A6075" s="36"/>
      <c r="F6075" s="36"/>
      <c r="H6075" s="1"/>
    </row>
    <row r="6076" spans="1:8" x14ac:dyDescent="0.25">
      <c r="A6076" s="36"/>
      <c r="F6076" s="36"/>
      <c r="H6076" s="1"/>
    </row>
    <row r="6077" spans="1:8" x14ac:dyDescent="0.25">
      <c r="A6077" s="36"/>
      <c r="F6077" s="36"/>
      <c r="H6077" s="1"/>
    </row>
    <row r="6078" spans="1:8" x14ac:dyDescent="0.25">
      <c r="A6078" s="36"/>
      <c r="F6078" s="36"/>
      <c r="H6078" s="1"/>
    </row>
    <row r="6079" spans="1:8" x14ac:dyDescent="0.25">
      <c r="A6079" s="36"/>
      <c r="F6079" s="36"/>
      <c r="H6079" s="1"/>
    </row>
    <row r="6080" spans="1:8" x14ac:dyDescent="0.25">
      <c r="A6080" s="36"/>
      <c r="F6080" s="36"/>
      <c r="H6080" s="1"/>
    </row>
    <row r="6081" spans="1:8" x14ac:dyDescent="0.25">
      <c r="A6081" s="36"/>
      <c r="F6081" s="36"/>
      <c r="H6081" s="1"/>
    </row>
    <row r="6082" spans="1:8" x14ac:dyDescent="0.25">
      <c r="A6082" s="36"/>
      <c r="F6082" s="36"/>
      <c r="H6082" s="1"/>
    </row>
    <row r="6083" spans="1:8" x14ac:dyDescent="0.25">
      <c r="A6083" s="36"/>
      <c r="F6083" s="36"/>
      <c r="H6083" s="1"/>
    </row>
    <row r="6084" spans="1:8" x14ac:dyDescent="0.25">
      <c r="A6084" s="36"/>
      <c r="F6084" s="36"/>
      <c r="H6084" s="1"/>
    </row>
    <row r="6085" spans="1:8" x14ac:dyDescent="0.25">
      <c r="A6085" s="36"/>
      <c r="F6085" s="36"/>
      <c r="H6085" s="1"/>
    </row>
    <row r="6086" spans="1:8" x14ac:dyDescent="0.25">
      <c r="A6086" s="36"/>
      <c r="F6086" s="36"/>
      <c r="H6086" s="1"/>
    </row>
    <row r="6087" spans="1:8" x14ac:dyDescent="0.25">
      <c r="A6087" s="36"/>
      <c r="F6087" s="36"/>
      <c r="H6087" s="1"/>
    </row>
    <row r="6088" spans="1:8" x14ac:dyDescent="0.25">
      <c r="A6088" s="36"/>
      <c r="F6088" s="36"/>
      <c r="H6088" s="1"/>
    </row>
    <row r="6089" spans="1:8" x14ac:dyDescent="0.25">
      <c r="A6089" s="36"/>
      <c r="F6089" s="36"/>
      <c r="H6089" s="1"/>
    </row>
    <row r="6090" spans="1:8" x14ac:dyDescent="0.25">
      <c r="A6090" s="36"/>
      <c r="F6090" s="36"/>
      <c r="H6090" s="1"/>
    </row>
    <row r="6091" spans="1:8" x14ac:dyDescent="0.25">
      <c r="A6091" s="36"/>
      <c r="F6091" s="36"/>
      <c r="H6091" s="1"/>
    </row>
    <row r="6092" spans="1:8" x14ac:dyDescent="0.25">
      <c r="A6092" s="36"/>
      <c r="F6092" s="36"/>
      <c r="H6092" s="1"/>
    </row>
    <row r="6093" spans="1:8" x14ac:dyDescent="0.25">
      <c r="A6093" s="36"/>
      <c r="F6093" s="36"/>
      <c r="H6093" s="1"/>
    </row>
    <row r="6094" spans="1:8" x14ac:dyDescent="0.25">
      <c r="A6094" s="36"/>
      <c r="F6094" s="36"/>
      <c r="H6094" s="1"/>
    </row>
    <row r="6095" spans="1:8" x14ac:dyDescent="0.25">
      <c r="A6095" s="36"/>
      <c r="F6095" s="36"/>
      <c r="H6095" s="1"/>
    </row>
    <row r="6096" spans="1:8" x14ac:dyDescent="0.25">
      <c r="A6096" s="36"/>
      <c r="F6096" s="36"/>
      <c r="H6096" s="1"/>
    </row>
    <row r="6097" spans="1:8" x14ac:dyDescent="0.25">
      <c r="A6097" s="36"/>
      <c r="F6097" s="36"/>
      <c r="H6097" s="1"/>
    </row>
    <row r="6098" spans="1:8" x14ac:dyDescent="0.25">
      <c r="A6098" s="36"/>
      <c r="F6098" s="36"/>
      <c r="H6098" s="1"/>
    </row>
    <row r="6099" spans="1:8" x14ac:dyDescent="0.25">
      <c r="A6099" s="36"/>
      <c r="F6099" s="36"/>
      <c r="H6099" s="1"/>
    </row>
    <row r="6100" spans="1:8" x14ac:dyDescent="0.25">
      <c r="A6100" s="36"/>
      <c r="F6100" s="36"/>
      <c r="H6100" s="1"/>
    </row>
    <row r="6101" spans="1:8" x14ac:dyDescent="0.25">
      <c r="A6101" s="36"/>
      <c r="F6101" s="36"/>
      <c r="H6101" s="1"/>
    </row>
    <row r="6102" spans="1:8" x14ac:dyDescent="0.25">
      <c r="A6102" s="36"/>
      <c r="F6102" s="36"/>
      <c r="H6102" s="1"/>
    </row>
    <row r="6103" spans="1:8" x14ac:dyDescent="0.25">
      <c r="A6103" s="36"/>
      <c r="F6103" s="36"/>
      <c r="H6103" s="1"/>
    </row>
    <row r="6104" spans="1:8" x14ac:dyDescent="0.25">
      <c r="A6104" s="36"/>
      <c r="F6104" s="36"/>
      <c r="H6104" s="1"/>
    </row>
    <row r="6105" spans="1:8" x14ac:dyDescent="0.25">
      <c r="A6105" s="36"/>
      <c r="F6105" s="36"/>
      <c r="H6105" s="1"/>
    </row>
    <row r="6106" spans="1:8" x14ac:dyDescent="0.25">
      <c r="A6106" s="36"/>
      <c r="F6106" s="36"/>
      <c r="H6106" s="1"/>
    </row>
    <row r="6107" spans="1:8" x14ac:dyDescent="0.25">
      <c r="A6107" s="36"/>
      <c r="F6107" s="36"/>
      <c r="H6107" s="1"/>
    </row>
    <row r="6108" spans="1:8" x14ac:dyDescent="0.25">
      <c r="A6108" s="36"/>
      <c r="F6108" s="36"/>
      <c r="H6108" s="1"/>
    </row>
    <row r="6109" spans="1:8" x14ac:dyDescent="0.25">
      <c r="A6109" s="36"/>
      <c r="F6109" s="36"/>
      <c r="H6109" s="1"/>
    </row>
    <row r="6110" spans="1:8" x14ac:dyDescent="0.25">
      <c r="A6110" s="36"/>
      <c r="F6110" s="36"/>
      <c r="H6110" s="1"/>
    </row>
    <row r="6111" spans="1:8" x14ac:dyDescent="0.25">
      <c r="A6111" s="36"/>
      <c r="F6111" s="36"/>
      <c r="H6111" s="1"/>
    </row>
    <row r="6112" spans="1:8" x14ac:dyDescent="0.25">
      <c r="A6112" s="36"/>
      <c r="F6112" s="36"/>
      <c r="H6112" s="1"/>
    </row>
    <row r="6113" spans="1:8" x14ac:dyDescent="0.25">
      <c r="A6113" s="36"/>
      <c r="F6113" s="36"/>
      <c r="H6113" s="1"/>
    </row>
    <row r="6114" spans="1:8" x14ac:dyDescent="0.25">
      <c r="A6114" s="36"/>
      <c r="F6114" s="36"/>
      <c r="H6114" s="1"/>
    </row>
    <row r="6115" spans="1:8" x14ac:dyDescent="0.25">
      <c r="A6115" s="36"/>
      <c r="F6115" s="36"/>
      <c r="H6115" s="1"/>
    </row>
    <row r="6116" spans="1:8" x14ac:dyDescent="0.25">
      <c r="A6116" s="36"/>
      <c r="F6116" s="36"/>
      <c r="H6116" s="1"/>
    </row>
    <row r="6117" spans="1:8" x14ac:dyDescent="0.25">
      <c r="A6117" s="36"/>
      <c r="F6117" s="36"/>
      <c r="H6117" s="1"/>
    </row>
    <row r="6118" spans="1:8" x14ac:dyDescent="0.25">
      <c r="A6118" s="36"/>
      <c r="F6118" s="36"/>
      <c r="H6118" s="1"/>
    </row>
    <row r="6119" spans="1:8" x14ac:dyDescent="0.25">
      <c r="A6119" s="36"/>
      <c r="F6119" s="36"/>
      <c r="H6119" s="1"/>
    </row>
    <row r="6120" spans="1:8" x14ac:dyDescent="0.25">
      <c r="A6120" s="36"/>
      <c r="F6120" s="36"/>
      <c r="H6120" s="1"/>
    </row>
    <row r="6121" spans="1:8" x14ac:dyDescent="0.25">
      <c r="A6121" s="36"/>
      <c r="F6121" s="36"/>
      <c r="H6121" s="1"/>
    </row>
    <row r="6122" spans="1:8" x14ac:dyDescent="0.25">
      <c r="A6122" s="36"/>
      <c r="F6122" s="36"/>
      <c r="H6122" s="1"/>
    </row>
    <row r="6123" spans="1:8" x14ac:dyDescent="0.25">
      <c r="A6123" s="36"/>
      <c r="F6123" s="36"/>
      <c r="H6123" s="1"/>
    </row>
    <row r="6124" spans="1:8" x14ac:dyDescent="0.25">
      <c r="A6124" s="36"/>
      <c r="F6124" s="36"/>
      <c r="H6124" s="1"/>
    </row>
    <row r="6125" spans="1:8" x14ac:dyDescent="0.25">
      <c r="A6125" s="36"/>
      <c r="F6125" s="36"/>
      <c r="H6125" s="1"/>
    </row>
    <row r="6126" spans="1:8" x14ac:dyDescent="0.25">
      <c r="A6126" s="36"/>
      <c r="F6126" s="36"/>
      <c r="H6126" s="1"/>
    </row>
    <row r="6127" spans="1:8" x14ac:dyDescent="0.25">
      <c r="A6127" s="36"/>
      <c r="F6127" s="36"/>
      <c r="H6127" s="1"/>
    </row>
    <row r="6128" spans="1:8" x14ac:dyDescent="0.25">
      <c r="A6128" s="36"/>
      <c r="F6128" s="36"/>
      <c r="H6128" s="1"/>
    </row>
    <row r="6129" spans="1:8" x14ac:dyDescent="0.25">
      <c r="A6129" s="36"/>
      <c r="F6129" s="36"/>
      <c r="H6129" s="1"/>
    </row>
    <row r="6130" spans="1:8" x14ac:dyDescent="0.25">
      <c r="A6130" s="36"/>
      <c r="F6130" s="36"/>
      <c r="H6130" s="1"/>
    </row>
    <row r="6131" spans="1:8" x14ac:dyDescent="0.25">
      <c r="A6131" s="36"/>
      <c r="F6131" s="36"/>
      <c r="H6131" s="1"/>
    </row>
    <row r="6132" spans="1:8" x14ac:dyDescent="0.25">
      <c r="A6132" s="36"/>
      <c r="F6132" s="36"/>
      <c r="H6132" s="1"/>
    </row>
    <row r="6133" spans="1:8" x14ac:dyDescent="0.25">
      <c r="A6133" s="36"/>
      <c r="F6133" s="36"/>
      <c r="H6133" s="1"/>
    </row>
    <row r="6134" spans="1:8" x14ac:dyDescent="0.25">
      <c r="A6134" s="36"/>
      <c r="F6134" s="36"/>
      <c r="H6134" s="1"/>
    </row>
    <row r="6135" spans="1:8" x14ac:dyDescent="0.25">
      <c r="A6135" s="36"/>
      <c r="F6135" s="36"/>
      <c r="H6135" s="1"/>
    </row>
    <row r="6136" spans="1:8" x14ac:dyDescent="0.25">
      <c r="A6136" s="36"/>
      <c r="F6136" s="36"/>
      <c r="H6136" s="1"/>
    </row>
    <row r="6137" spans="1:8" x14ac:dyDescent="0.25">
      <c r="A6137" s="36"/>
      <c r="F6137" s="36"/>
      <c r="H6137" s="1"/>
    </row>
    <row r="6138" spans="1:8" x14ac:dyDescent="0.25">
      <c r="A6138" s="36"/>
      <c r="F6138" s="36"/>
      <c r="H6138" s="1"/>
    </row>
    <row r="6139" spans="1:8" x14ac:dyDescent="0.25">
      <c r="A6139" s="36"/>
      <c r="F6139" s="36"/>
      <c r="H6139" s="1"/>
    </row>
    <row r="6140" spans="1:8" x14ac:dyDescent="0.25">
      <c r="A6140" s="36"/>
      <c r="F6140" s="36"/>
      <c r="H6140" s="1"/>
    </row>
    <row r="6141" spans="1:8" x14ac:dyDescent="0.25">
      <c r="A6141" s="36"/>
      <c r="F6141" s="36"/>
      <c r="H6141" s="1"/>
    </row>
    <row r="6142" spans="1:8" x14ac:dyDescent="0.25">
      <c r="A6142" s="36"/>
      <c r="F6142" s="36"/>
      <c r="H6142" s="1"/>
    </row>
    <row r="6143" spans="1:8" x14ac:dyDescent="0.25">
      <c r="A6143" s="36"/>
      <c r="F6143" s="36"/>
      <c r="H6143" s="1"/>
    </row>
    <row r="6144" spans="1:8" x14ac:dyDescent="0.25">
      <c r="A6144" s="36"/>
      <c r="F6144" s="36"/>
      <c r="H6144" s="1"/>
    </row>
    <row r="6145" spans="1:8" x14ac:dyDescent="0.25">
      <c r="A6145" s="36"/>
      <c r="F6145" s="36"/>
      <c r="H6145" s="1"/>
    </row>
    <row r="6146" spans="1:8" x14ac:dyDescent="0.25">
      <c r="A6146" s="36"/>
      <c r="F6146" s="36"/>
      <c r="H6146" s="1"/>
    </row>
    <row r="6147" spans="1:8" x14ac:dyDescent="0.25">
      <c r="A6147" s="36"/>
      <c r="F6147" s="36"/>
      <c r="H6147" s="1"/>
    </row>
    <row r="6148" spans="1:8" x14ac:dyDescent="0.25">
      <c r="A6148" s="36"/>
      <c r="F6148" s="36"/>
      <c r="H6148" s="1"/>
    </row>
    <row r="6149" spans="1:8" x14ac:dyDescent="0.25">
      <c r="A6149" s="36"/>
      <c r="F6149" s="36"/>
      <c r="H6149" s="1"/>
    </row>
    <row r="6150" spans="1:8" x14ac:dyDescent="0.25">
      <c r="A6150" s="36"/>
      <c r="F6150" s="36"/>
      <c r="H6150" s="1"/>
    </row>
    <row r="6151" spans="1:8" x14ac:dyDescent="0.25">
      <c r="A6151" s="36"/>
      <c r="F6151" s="36"/>
      <c r="H6151" s="1"/>
    </row>
    <row r="6152" spans="1:8" x14ac:dyDescent="0.25">
      <c r="A6152" s="36"/>
      <c r="F6152" s="36"/>
      <c r="H6152" s="1"/>
    </row>
    <row r="6153" spans="1:8" x14ac:dyDescent="0.25">
      <c r="A6153" s="36"/>
      <c r="F6153" s="36"/>
      <c r="H6153" s="1"/>
    </row>
    <row r="6154" spans="1:8" x14ac:dyDescent="0.25">
      <c r="A6154" s="36"/>
      <c r="F6154" s="36"/>
      <c r="H6154" s="1"/>
    </row>
    <row r="6155" spans="1:8" x14ac:dyDescent="0.25">
      <c r="A6155" s="36"/>
      <c r="F6155" s="36"/>
      <c r="H6155" s="1"/>
    </row>
    <row r="6156" spans="1:8" x14ac:dyDescent="0.25">
      <c r="A6156" s="36"/>
      <c r="F6156" s="36"/>
      <c r="H6156" s="1"/>
    </row>
    <row r="6157" spans="1:8" x14ac:dyDescent="0.25">
      <c r="A6157" s="36"/>
      <c r="F6157" s="36"/>
      <c r="H6157" s="1"/>
    </row>
    <row r="6158" spans="1:8" x14ac:dyDescent="0.25">
      <c r="A6158" s="36"/>
      <c r="F6158" s="36"/>
      <c r="H6158" s="1"/>
    </row>
    <row r="6159" spans="1:8" x14ac:dyDescent="0.25">
      <c r="A6159" s="36"/>
      <c r="F6159" s="36"/>
      <c r="H6159" s="1"/>
    </row>
    <row r="6160" spans="1:8" x14ac:dyDescent="0.25">
      <c r="A6160" s="36"/>
      <c r="F6160" s="36"/>
      <c r="H6160" s="1"/>
    </row>
    <row r="6161" spans="1:8" x14ac:dyDescent="0.25">
      <c r="A6161" s="36"/>
      <c r="F6161" s="36"/>
      <c r="H6161" s="1"/>
    </row>
    <row r="6162" spans="1:8" x14ac:dyDescent="0.25">
      <c r="A6162" s="36"/>
      <c r="F6162" s="36"/>
      <c r="H6162" s="1"/>
    </row>
    <row r="6163" spans="1:8" x14ac:dyDescent="0.25">
      <c r="A6163" s="36"/>
      <c r="F6163" s="36"/>
      <c r="H6163" s="1"/>
    </row>
    <row r="6164" spans="1:8" x14ac:dyDescent="0.25">
      <c r="A6164" s="36"/>
      <c r="F6164" s="36"/>
      <c r="H6164" s="1"/>
    </row>
    <row r="6165" spans="1:8" x14ac:dyDescent="0.25">
      <c r="A6165" s="36"/>
      <c r="F6165" s="36"/>
      <c r="H6165" s="1"/>
    </row>
    <row r="6166" spans="1:8" x14ac:dyDescent="0.25">
      <c r="A6166" s="36"/>
      <c r="F6166" s="36"/>
      <c r="H6166" s="1"/>
    </row>
    <row r="6167" spans="1:8" x14ac:dyDescent="0.25">
      <c r="A6167" s="36"/>
      <c r="F6167" s="36"/>
      <c r="H6167" s="1"/>
    </row>
    <row r="6168" spans="1:8" x14ac:dyDescent="0.25">
      <c r="A6168" s="36"/>
      <c r="F6168" s="36"/>
      <c r="H6168" s="1"/>
    </row>
    <row r="6169" spans="1:8" x14ac:dyDescent="0.25">
      <c r="A6169" s="36"/>
      <c r="F6169" s="36"/>
      <c r="H6169" s="1"/>
    </row>
    <row r="6170" spans="1:8" x14ac:dyDescent="0.25">
      <c r="A6170" s="36"/>
      <c r="F6170" s="36"/>
      <c r="H6170" s="1"/>
    </row>
    <row r="6171" spans="1:8" x14ac:dyDescent="0.25">
      <c r="A6171" s="36"/>
      <c r="F6171" s="36"/>
      <c r="H6171" s="1"/>
    </row>
    <row r="6172" spans="1:8" x14ac:dyDescent="0.25">
      <c r="A6172" s="36"/>
      <c r="F6172" s="36"/>
      <c r="H6172" s="1"/>
    </row>
    <row r="6173" spans="1:8" x14ac:dyDescent="0.25">
      <c r="A6173" s="36"/>
      <c r="F6173" s="36"/>
      <c r="H6173" s="1"/>
    </row>
    <row r="6174" spans="1:8" x14ac:dyDescent="0.25">
      <c r="A6174" s="36"/>
      <c r="F6174" s="36"/>
      <c r="H6174" s="1"/>
    </row>
    <row r="6175" spans="1:8" x14ac:dyDescent="0.25">
      <c r="A6175" s="36"/>
      <c r="F6175" s="36"/>
      <c r="H6175" s="1"/>
    </row>
    <row r="6176" spans="1:8" x14ac:dyDescent="0.25">
      <c r="A6176" s="36"/>
      <c r="F6176" s="36"/>
      <c r="H6176" s="1"/>
    </row>
    <row r="6177" spans="1:8" x14ac:dyDescent="0.25">
      <c r="A6177" s="36"/>
      <c r="F6177" s="36"/>
      <c r="H6177" s="1"/>
    </row>
    <row r="6178" spans="1:8" x14ac:dyDescent="0.25">
      <c r="A6178" s="36"/>
      <c r="F6178" s="36"/>
      <c r="H6178" s="1"/>
    </row>
    <row r="6179" spans="1:8" x14ac:dyDescent="0.25">
      <c r="A6179" s="36"/>
      <c r="F6179" s="36"/>
      <c r="H6179" s="1"/>
    </row>
    <row r="6180" spans="1:8" x14ac:dyDescent="0.25">
      <c r="A6180" s="36"/>
      <c r="F6180" s="36"/>
      <c r="H6180" s="1"/>
    </row>
    <row r="6181" spans="1:8" x14ac:dyDescent="0.25">
      <c r="A6181" s="36"/>
      <c r="F6181" s="36"/>
      <c r="H6181" s="1"/>
    </row>
    <row r="6182" spans="1:8" x14ac:dyDescent="0.25">
      <c r="A6182" s="36"/>
      <c r="F6182" s="36"/>
      <c r="H6182" s="1"/>
    </row>
    <row r="6183" spans="1:8" x14ac:dyDescent="0.25">
      <c r="A6183" s="36"/>
      <c r="F6183" s="36"/>
      <c r="H6183" s="1"/>
    </row>
    <row r="6184" spans="1:8" x14ac:dyDescent="0.25">
      <c r="A6184" s="36"/>
      <c r="F6184" s="36"/>
      <c r="H6184" s="1"/>
    </row>
    <row r="6185" spans="1:8" x14ac:dyDescent="0.25">
      <c r="A6185" s="36"/>
      <c r="F6185" s="36"/>
      <c r="H6185" s="1"/>
    </row>
    <row r="6186" spans="1:8" x14ac:dyDescent="0.25">
      <c r="A6186" s="36"/>
      <c r="F6186" s="36"/>
      <c r="H6186" s="1"/>
    </row>
    <row r="6187" spans="1:8" x14ac:dyDescent="0.25">
      <c r="A6187" s="36"/>
      <c r="F6187" s="36"/>
      <c r="H6187" s="1"/>
    </row>
    <row r="6188" spans="1:8" x14ac:dyDescent="0.25">
      <c r="A6188" s="36"/>
      <c r="F6188" s="36"/>
      <c r="H6188" s="1"/>
    </row>
    <row r="6189" spans="1:8" x14ac:dyDescent="0.25">
      <c r="A6189" s="36"/>
      <c r="F6189" s="36"/>
      <c r="H6189" s="1"/>
    </row>
    <row r="6190" spans="1:8" x14ac:dyDescent="0.25">
      <c r="A6190" s="36"/>
      <c r="F6190" s="36"/>
      <c r="H6190" s="1"/>
    </row>
    <row r="6191" spans="1:8" x14ac:dyDescent="0.25">
      <c r="A6191" s="36"/>
      <c r="F6191" s="36"/>
      <c r="H6191" s="1"/>
    </row>
    <row r="6192" spans="1:8" x14ac:dyDescent="0.25">
      <c r="A6192" s="36"/>
      <c r="F6192" s="36"/>
      <c r="H6192" s="1"/>
    </row>
    <row r="6193" spans="1:8" x14ac:dyDescent="0.25">
      <c r="A6193" s="36"/>
      <c r="F6193" s="36"/>
      <c r="H6193" s="1"/>
    </row>
    <row r="6194" spans="1:8" x14ac:dyDescent="0.25">
      <c r="A6194" s="36"/>
      <c r="F6194" s="36"/>
      <c r="H6194" s="1"/>
    </row>
    <row r="6195" spans="1:8" x14ac:dyDescent="0.25">
      <c r="A6195" s="36"/>
      <c r="F6195" s="36"/>
      <c r="H6195" s="1"/>
    </row>
    <row r="6196" spans="1:8" x14ac:dyDescent="0.25">
      <c r="A6196" s="36"/>
      <c r="F6196" s="36"/>
      <c r="H6196" s="1"/>
    </row>
    <row r="6197" spans="1:8" x14ac:dyDescent="0.25">
      <c r="A6197" s="36"/>
      <c r="F6197" s="36"/>
      <c r="H6197" s="1"/>
    </row>
    <row r="6198" spans="1:8" x14ac:dyDescent="0.25">
      <c r="A6198" s="36"/>
      <c r="F6198" s="36"/>
      <c r="H6198" s="1"/>
    </row>
    <row r="6199" spans="1:8" x14ac:dyDescent="0.25">
      <c r="A6199" s="36"/>
      <c r="F6199" s="36"/>
      <c r="H6199" s="1"/>
    </row>
    <row r="6200" spans="1:8" x14ac:dyDescent="0.25">
      <c r="A6200" s="36"/>
      <c r="F6200" s="36"/>
      <c r="H6200" s="1"/>
    </row>
    <row r="6201" spans="1:8" x14ac:dyDescent="0.25">
      <c r="A6201" s="36"/>
      <c r="F6201" s="36"/>
      <c r="H6201" s="1"/>
    </row>
    <row r="6202" spans="1:8" x14ac:dyDescent="0.25">
      <c r="A6202" s="36"/>
      <c r="F6202" s="36"/>
      <c r="H6202" s="1"/>
    </row>
    <row r="6203" spans="1:8" x14ac:dyDescent="0.25">
      <c r="A6203" s="36"/>
      <c r="F6203" s="36"/>
      <c r="H6203" s="1"/>
    </row>
    <row r="6204" spans="1:8" x14ac:dyDescent="0.25">
      <c r="A6204" s="36"/>
      <c r="F6204" s="36"/>
      <c r="H6204" s="1"/>
    </row>
    <row r="6205" spans="1:8" x14ac:dyDescent="0.25">
      <c r="A6205" s="36"/>
      <c r="F6205" s="36"/>
      <c r="H6205" s="1"/>
    </row>
    <row r="6206" spans="1:8" x14ac:dyDescent="0.25">
      <c r="A6206" s="36"/>
      <c r="F6206" s="36"/>
      <c r="H6206" s="1"/>
    </row>
    <row r="6207" spans="1:8" x14ac:dyDescent="0.25">
      <c r="A6207" s="36"/>
      <c r="F6207" s="36"/>
      <c r="H6207" s="1"/>
    </row>
    <row r="6208" spans="1:8" x14ac:dyDescent="0.25">
      <c r="A6208" s="36"/>
      <c r="F6208" s="36"/>
      <c r="H6208" s="1"/>
    </row>
    <row r="6209" spans="1:8" x14ac:dyDescent="0.25">
      <c r="A6209" s="36"/>
      <c r="F6209" s="36"/>
      <c r="H6209" s="1"/>
    </row>
    <row r="6210" spans="1:8" x14ac:dyDescent="0.25">
      <c r="A6210" s="36"/>
      <c r="F6210" s="36"/>
      <c r="H6210" s="1"/>
    </row>
    <row r="6211" spans="1:8" x14ac:dyDescent="0.25">
      <c r="A6211" s="36"/>
      <c r="F6211" s="36"/>
      <c r="H6211" s="1"/>
    </row>
    <row r="6212" spans="1:8" x14ac:dyDescent="0.25">
      <c r="A6212" s="36"/>
      <c r="F6212" s="36"/>
      <c r="H6212" s="1"/>
    </row>
    <row r="6213" spans="1:8" x14ac:dyDescent="0.25">
      <c r="A6213" s="36"/>
      <c r="F6213" s="36"/>
      <c r="H6213" s="1"/>
    </row>
    <row r="6214" spans="1:8" x14ac:dyDescent="0.25">
      <c r="A6214" s="36"/>
      <c r="F6214" s="36"/>
      <c r="H6214" s="1"/>
    </row>
    <row r="6215" spans="1:8" x14ac:dyDescent="0.25">
      <c r="A6215" s="36"/>
      <c r="F6215" s="36"/>
      <c r="H6215" s="1"/>
    </row>
    <row r="6216" spans="1:8" x14ac:dyDescent="0.25">
      <c r="A6216" s="36"/>
      <c r="F6216" s="36"/>
      <c r="H6216" s="1"/>
    </row>
    <row r="6217" spans="1:8" x14ac:dyDescent="0.25">
      <c r="A6217" s="36"/>
      <c r="F6217" s="36"/>
      <c r="H6217" s="1"/>
    </row>
    <row r="6218" spans="1:8" x14ac:dyDescent="0.25">
      <c r="A6218" s="36"/>
      <c r="F6218" s="36"/>
      <c r="H6218" s="1"/>
    </row>
    <row r="6219" spans="1:8" x14ac:dyDescent="0.25">
      <c r="A6219" s="36"/>
      <c r="F6219" s="36"/>
      <c r="H6219" s="1"/>
    </row>
    <row r="6220" spans="1:8" x14ac:dyDescent="0.25">
      <c r="A6220" s="36"/>
      <c r="F6220" s="36"/>
      <c r="H6220" s="1"/>
    </row>
    <row r="6221" spans="1:8" x14ac:dyDescent="0.25">
      <c r="A6221" s="36"/>
      <c r="F6221" s="36"/>
      <c r="H6221" s="1"/>
    </row>
    <row r="6222" spans="1:8" x14ac:dyDescent="0.25">
      <c r="A6222" s="36"/>
      <c r="F6222" s="36"/>
      <c r="H6222" s="1"/>
    </row>
    <row r="6223" spans="1:8" x14ac:dyDescent="0.25">
      <c r="A6223" s="36"/>
      <c r="F6223" s="36"/>
      <c r="H6223" s="1"/>
    </row>
    <row r="6224" spans="1:8" x14ac:dyDescent="0.25">
      <c r="A6224" s="36"/>
      <c r="F6224" s="36"/>
      <c r="H6224" s="1"/>
    </row>
    <row r="6225" spans="1:8" x14ac:dyDescent="0.25">
      <c r="A6225" s="36"/>
      <c r="F6225" s="36"/>
      <c r="H6225" s="1"/>
    </row>
    <row r="6226" spans="1:8" x14ac:dyDescent="0.25">
      <c r="A6226" s="36"/>
      <c r="F6226" s="36"/>
      <c r="H6226" s="1"/>
    </row>
    <row r="6227" spans="1:8" x14ac:dyDescent="0.25">
      <c r="A6227" s="36"/>
      <c r="F6227" s="36"/>
      <c r="H6227" s="1"/>
    </row>
    <row r="6228" spans="1:8" x14ac:dyDescent="0.25">
      <c r="A6228" s="36"/>
      <c r="F6228" s="36"/>
      <c r="H6228" s="1"/>
    </row>
    <row r="6229" spans="1:8" x14ac:dyDescent="0.25">
      <c r="A6229" s="36"/>
      <c r="F6229" s="36"/>
      <c r="H6229" s="1"/>
    </row>
    <row r="6230" spans="1:8" x14ac:dyDescent="0.25">
      <c r="A6230" s="36"/>
      <c r="F6230" s="36"/>
      <c r="H6230" s="1"/>
    </row>
    <row r="6231" spans="1:8" x14ac:dyDescent="0.25">
      <c r="A6231" s="36"/>
      <c r="F6231" s="36"/>
      <c r="H6231" s="1"/>
    </row>
    <row r="6232" spans="1:8" x14ac:dyDescent="0.25">
      <c r="A6232" s="36"/>
      <c r="F6232" s="36"/>
      <c r="H6232" s="1"/>
    </row>
    <row r="6233" spans="1:8" x14ac:dyDescent="0.25">
      <c r="A6233" s="36"/>
      <c r="F6233" s="36"/>
      <c r="H6233" s="1"/>
    </row>
    <row r="6234" spans="1:8" x14ac:dyDescent="0.25">
      <c r="A6234" s="36"/>
      <c r="F6234" s="36"/>
      <c r="H6234" s="1"/>
    </row>
    <row r="6235" spans="1:8" x14ac:dyDescent="0.25">
      <c r="A6235" s="36"/>
      <c r="F6235" s="36"/>
      <c r="H6235" s="1"/>
    </row>
    <row r="6236" spans="1:8" x14ac:dyDescent="0.25">
      <c r="A6236" s="36"/>
      <c r="F6236" s="36"/>
      <c r="H6236" s="1"/>
    </row>
    <row r="6237" spans="1:8" x14ac:dyDescent="0.25">
      <c r="A6237" s="36"/>
      <c r="F6237" s="36"/>
      <c r="H6237" s="1"/>
    </row>
    <row r="6238" spans="1:8" x14ac:dyDescent="0.25">
      <c r="A6238" s="36"/>
      <c r="F6238" s="36"/>
      <c r="H6238" s="1"/>
    </row>
    <row r="6239" spans="1:8" x14ac:dyDescent="0.25">
      <c r="A6239" s="36"/>
      <c r="F6239" s="36"/>
      <c r="H6239" s="1"/>
    </row>
    <row r="6240" spans="1:8" x14ac:dyDescent="0.25">
      <c r="A6240" s="36"/>
      <c r="F6240" s="36"/>
      <c r="H6240" s="1"/>
    </row>
    <row r="6241" spans="1:8" x14ac:dyDescent="0.25">
      <c r="A6241" s="36"/>
      <c r="F6241" s="36"/>
      <c r="H6241" s="1"/>
    </row>
    <row r="6242" spans="1:8" x14ac:dyDescent="0.25">
      <c r="A6242" s="36"/>
      <c r="F6242" s="36"/>
      <c r="H6242" s="1"/>
    </row>
    <row r="6243" spans="1:8" x14ac:dyDescent="0.25">
      <c r="A6243" s="36"/>
      <c r="F6243" s="36"/>
      <c r="H6243" s="1"/>
    </row>
    <row r="6244" spans="1:8" x14ac:dyDescent="0.25">
      <c r="A6244" s="36"/>
      <c r="F6244" s="36"/>
      <c r="H6244" s="1"/>
    </row>
    <row r="6245" spans="1:8" x14ac:dyDescent="0.25">
      <c r="A6245" s="36"/>
      <c r="F6245" s="36"/>
      <c r="H6245" s="1"/>
    </row>
    <row r="6246" spans="1:8" x14ac:dyDescent="0.25">
      <c r="A6246" s="36"/>
      <c r="F6246" s="36"/>
      <c r="H6246" s="1"/>
    </row>
    <row r="6247" spans="1:8" x14ac:dyDescent="0.25">
      <c r="A6247" s="36"/>
      <c r="F6247" s="36"/>
      <c r="H6247" s="1"/>
    </row>
    <row r="6248" spans="1:8" x14ac:dyDescent="0.25">
      <c r="A6248" s="36"/>
      <c r="F6248" s="36"/>
      <c r="H6248" s="1"/>
    </row>
    <row r="6249" spans="1:8" x14ac:dyDescent="0.25">
      <c r="A6249" s="36"/>
      <c r="F6249" s="36"/>
      <c r="H6249" s="1"/>
    </row>
    <row r="6250" spans="1:8" x14ac:dyDescent="0.25">
      <c r="A6250" s="36"/>
      <c r="F6250" s="36"/>
      <c r="H6250" s="1"/>
    </row>
    <row r="6251" spans="1:8" x14ac:dyDescent="0.25">
      <c r="A6251" s="36"/>
      <c r="F6251" s="36"/>
      <c r="H6251" s="1"/>
    </row>
    <row r="6252" spans="1:8" x14ac:dyDescent="0.25">
      <c r="A6252" s="36"/>
      <c r="F6252" s="36"/>
      <c r="H6252" s="1"/>
    </row>
    <row r="6253" spans="1:8" x14ac:dyDescent="0.25">
      <c r="A6253" s="36"/>
      <c r="F6253" s="36"/>
      <c r="H6253" s="1"/>
    </row>
    <row r="6254" spans="1:8" x14ac:dyDescent="0.25">
      <c r="A6254" s="36"/>
      <c r="F6254" s="36"/>
      <c r="H6254" s="1"/>
    </row>
    <row r="6255" spans="1:8" x14ac:dyDescent="0.25">
      <c r="A6255" s="36"/>
      <c r="F6255" s="36"/>
      <c r="H6255" s="1"/>
    </row>
    <row r="6256" spans="1:8" x14ac:dyDescent="0.25">
      <c r="A6256" s="36"/>
      <c r="F6256" s="36"/>
      <c r="H6256" s="1"/>
    </row>
    <row r="6257" spans="1:8" x14ac:dyDescent="0.25">
      <c r="A6257" s="36"/>
      <c r="F6257" s="36"/>
      <c r="H6257" s="1"/>
    </row>
    <row r="6258" spans="1:8" x14ac:dyDescent="0.25">
      <c r="A6258" s="36"/>
      <c r="F6258" s="36"/>
      <c r="H6258" s="1"/>
    </row>
    <row r="6259" spans="1:8" x14ac:dyDescent="0.25">
      <c r="A6259" s="36"/>
      <c r="F6259" s="36"/>
      <c r="H6259" s="1"/>
    </row>
    <row r="6260" spans="1:8" x14ac:dyDescent="0.25">
      <c r="A6260" s="36"/>
      <c r="F6260" s="36"/>
      <c r="H6260" s="1"/>
    </row>
    <row r="6261" spans="1:8" x14ac:dyDescent="0.25">
      <c r="A6261" s="36"/>
      <c r="F6261" s="36"/>
      <c r="H6261" s="1"/>
    </row>
    <row r="6262" spans="1:8" x14ac:dyDescent="0.25">
      <c r="A6262" s="36"/>
      <c r="F6262" s="36"/>
      <c r="H6262" s="1"/>
    </row>
    <row r="6263" spans="1:8" x14ac:dyDescent="0.25">
      <c r="A6263" s="36"/>
      <c r="F6263" s="36"/>
      <c r="H6263" s="1"/>
    </row>
    <row r="6264" spans="1:8" x14ac:dyDescent="0.25">
      <c r="A6264" s="36"/>
      <c r="F6264" s="36"/>
      <c r="H6264" s="1"/>
    </row>
    <row r="6265" spans="1:8" x14ac:dyDescent="0.25">
      <c r="A6265" s="36"/>
      <c r="F6265" s="36"/>
      <c r="H6265" s="1"/>
    </row>
    <row r="6266" spans="1:8" x14ac:dyDescent="0.25">
      <c r="A6266" s="36"/>
      <c r="F6266" s="36"/>
      <c r="H6266" s="1"/>
    </row>
    <row r="6267" spans="1:8" x14ac:dyDescent="0.25">
      <c r="A6267" s="36"/>
      <c r="F6267" s="36"/>
      <c r="H6267" s="1"/>
    </row>
    <row r="6268" spans="1:8" x14ac:dyDescent="0.25">
      <c r="A6268" s="36"/>
      <c r="F6268" s="36"/>
      <c r="H6268" s="1"/>
    </row>
    <row r="6269" spans="1:8" x14ac:dyDescent="0.25">
      <c r="A6269" s="36"/>
      <c r="F6269" s="36"/>
      <c r="H6269" s="1"/>
    </row>
    <row r="6270" spans="1:8" x14ac:dyDescent="0.25">
      <c r="A6270" s="36"/>
      <c r="F6270" s="36"/>
      <c r="H6270" s="1"/>
    </row>
    <row r="6271" spans="1:8" x14ac:dyDescent="0.25">
      <c r="A6271" s="36"/>
      <c r="F6271" s="36"/>
      <c r="H6271" s="1"/>
    </row>
    <row r="6272" spans="1:8" x14ac:dyDescent="0.25">
      <c r="A6272" s="36"/>
      <c r="F6272" s="36"/>
      <c r="H6272" s="1"/>
    </row>
    <row r="6273" spans="1:8" x14ac:dyDescent="0.25">
      <c r="A6273" s="36"/>
      <c r="F6273" s="36"/>
      <c r="H6273" s="1"/>
    </row>
    <row r="6274" spans="1:8" x14ac:dyDescent="0.25">
      <c r="A6274" s="36"/>
      <c r="F6274" s="36"/>
      <c r="H6274" s="1"/>
    </row>
    <row r="6275" spans="1:8" x14ac:dyDescent="0.25">
      <c r="A6275" s="36"/>
      <c r="F6275" s="36"/>
      <c r="H6275" s="1"/>
    </row>
    <row r="6276" spans="1:8" x14ac:dyDescent="0.25">
      <c r="A6276" s="36"/>
      <c r="F6276" s="36"/>
      <c r="H6276" s="1"/>
    </row>
    <row r="6277" spans="1:8" x14ac:dyDescent="0.25">
      <c r="A6277" s="36"/>
      <c r="F6277" s="36"/>
      <c r="H6277" s="1"/>
    </row>
    <row r="6278" spans="1:8" x14ac:dyDescent="0.25">
      <c r="A6278" s="36"/>
      <c r="F6278" s="36"/>
      <c r="H6278" s="1"/>
    </row>
    <row r="6279" spans="1:8" x14ac:dyDescent="0.25">
      <c r="A6279" s="36"/>
      <c r="F6279" s="36"/>
      <c r="H6279" s="1"/>
    </row>
    <row r="6280" spans="1:8" x14ac:dyDescent="0.25">
      <c r="A6280" s="36"/>
      <c r="F6280" s="36"/>
      <c r="H6280" s="1"/>
    </row>
    <row r="6281" spans="1:8" x14ac:dyDescent="0.25">
      <c r="A6281" s="36"/>
      <c r="F6281" s="36"/>
      <c r="H6281" s="1"/>
    </row>
    <row r="6282" spans="1:8" x14ac:dyDescent="0.25">
      <c r="A6282" s="36"/>
      <c r="F6282" s="36"/>
      <c r="H6282" s="1"/>
    </row>
    <row r="6283" spans="1:8" x14ac:dyDescent="0.25">
      <c r="A6283" s="36"/>
      <c r="F6283" s="36"/>
      <c r="H6283" s="1"/>
    </row>
    <row r="6284" spans="1:8" x14ac:dyDescent="0.25">
      <c r="A6284" s="36"/>
      <c r="F6284" s="36"/>
      <c r="H6284" s="1"/>
    </row>
    <row r="6285" spans="1:8" x14ac:dyDescent="0.25">
      <c r="A6285" s="36"/>
      <c r="F6285" s="36"/>
      <c r="H6285" s="1"/>
    </row>
    <row r="6286" spans="1:8" x14ac:dyDescent="0.25">
      <c r="A6286" s="36"/>
      <c r="F6286" s="36"/>
      <c r="H6286" s="1"/>
    </row>
    <row r="6287" spans="1:8" x14ac:dyDescent="0.25">
      <c r="A6287" s="36"/>
      <c r="F6287" s="36"/>
      <c r="H6287" s="1"/>
    </row>
    <row r="6288" spans="1:8" x14ac:dyDescent="0.25">
      <c r="A6288" s="36"/>
      <c r="F6288" s="36"/>
      <c r="H6288" s="1"/>
    </row>
    <row r="6289" spans="1:8" x14ac:dyDescent="0.25">
      <c r="A6289" s="36"/>
      <c r="F6289" s="36"/>
      <c r="H6289" s="1"/>
    </row>
    <row r="6290" spans="1:8" x14ac:dyDescent="0.25">
      <c r="A6290" s="36"/>
      <c r="F6290" s="36"/>
      <c r="H6290" s="1"/>
    </row>
    <row r="6291" spans="1:8" x14ac:dyDescent="0.25">
      <c r="A6291" s="36"/>
      <c r="F6291" s="36"/>
      <c r="H6291" s="1"/>
    </row>
    <row r="6292" spans="1:8" x14ac:dyDescent="0.25">
      <c r="A6292" s="36"/>
      <c r="F6292" s="36"/>
      <c r="H6292" s="1"/>
    </row>
    <row r="6293" spans="1:8" x14ac:dyDescent="0.25">
      <c r="A6293" s="36"/>
      <c r="F6293" s="36"/>
      <c r="H6293" s="1"/>
    </row>
    <row r="6294" spans="1:8" x14ac:dyDescent="0.25">
      <c r="A6294" s="36"/>
      <c r="F6294" s="36"/>
      <c r="H6294" s="1"/>
    </row>
    <row r="6295" spans="1:8" x14ac:dyDescent="0.25">
      <c r="A6295" s="36"/>
      <c r="F6295" s="36"/>
      <c r="H6295" s="1"/>
    </row>
    <row r="6296" spans="1:8" x14ac:dyDescent="0.25">
      <c r="A6296" s="36"/>
      <c r="F6296" s="36"/>
      <c r="H6296" s="1"/>
    </row>
    <row r="6297" spans="1:8" x14ac:dyDescent="0.25">
      <c r="A6297" s="36"/>
      <c r="F6297" s="36"/>
      <c r="H6297" s="1"/>
    </row>
    <row r="6298" spans="1:8" x14ac:dyDescent="0.25">
      <c r="A6298" s="36"/>
      <c r="F6298" s="36"/>
      <c r="H6298" s="1"/>
    </row>
    <row r="6299" spans="1:8" x14ac:dyDescent="0.25">
      <c r="A6299" s="36"/>
      <c r="F6299" s="36"/>
      <c r="H6299" s="1"/>
    </row>
    <row r="6300" spans="1:8" x14ac:dyDescent="0.25">
      <c r="A6300" s="36"/>
      <c r="F6300" s="36"/>
      <c r="H6300" s="1"/>
    </row>
    <row r="6301" spans="1:8" x14ac:dyDescent="0.25">
      <c r="A6301" s="36"/>
      <c r="F6301" s="36"/>
      <c r="H6301" s="1"/>
    </row>
    <row r="6302" spans="1:8" x14ac:dyDescent="0.25">
      <c r="A6302" s="36"/>
      <c r="F6302" s="36"/>
      <c r="H6302" s="1"/>
    </row>
    <row r="6303" spans="1:8" x14ac:dyDescent="0.25">
      <c r="A6303" s="36"/>
      <c r="F6303" s="36"/>
      <c r="H6303" s="1"/>
    </row>
    <row r="6304" spans="1:8" x14ac:dyDescent="0.25">
      <c r="A6304" s="36"/>
      <c r="F6304" s="36"/>
      <c r="H6304" s="1"/>
    </row>
    <row r="6305" spans="1:8" x14ac:dyDescent="0.25">
      <c r="A6305" s="36"/>
      <c r="F6305" s="36"/>
      <c r="H6305" s="1"/>
    </row>
    <row r="6306" spans="1:8" x14ac:dyDescent="0.25">
      <c r="A6306" s="36"/>
      <c r="F6306" s="36"/>
      <c r="H6306" s="1"/>
    </row>
    <row r="6307" spans="1:8" x14ac:dyDescent="0.25">
      <c r="A6307" s="36"/>
      <c r="F6307" s="36"/>
      <c r="H6307" s="1"/>
    </row>
    <row r="6308" spans="1:8" x14ac:dyDescent="0.25">
      <c r="A6308" s="36"/>
      <c r="F6308" s="36"/>
      <c r="H6308" s="1"/>
    </row>
    <row r="6309" spans="1:8" x14ac:dyDescent="0.25">
      <c r="A6309" s="36"/>
      <c r="F6309" s="36"/>
      <c r="H6309" s="1"/>
    </row>
    <row r="6310" spans="1:8" x14ac:dyDescent="0.25">
      <c r="A6310" s="36"/>
      <c r="F6310" s="36"/>
      <c r="H6310" s="1"/>
    </row>
    <row r="6311" spans="1:8" x14ac:dyDescent="0.25">
      <c r="A6311" s="36"/>
      <c r="F6311" s="36"/>
      <c r="H6311" s="1"/>
    </row>
    <row r="6312" spans="1:8" x14ac:dyDescent="0.25">
      <c r="A6312" s="36"/>
      <c r="F6312" s="36"/>
      <c r="H6312" s="1"/>
    </row>
    <row r="6313" spans="1:8" x14ac:dyDescent="0.25">
      <c r="A6313" s="36"/>
      <c r="F6313" s="36"/>
      <c r="H6313" s="1"/>
    </row>
    <row r="6314" spans="1:8" x14ac:dyDescent="0.25">
      <c r="A6314" s="36"/>
      <c r="F6314" s="36"/>
      <c r="H6314" s="1"/>
    </row>
    <row r="6315" spans="1:8" x14ac:dyDescent="0.25">
      <c r="A6315" s="36"/>
      <c r="F6315" s="36"/>
      <c r="H6315" s="1"/>
    </row>
    <row r="6316" spans="1:8" x14ac:dyDescent="0.25">
      <c r="A6316" s="36"/>
      <c r="F6316" s="36"/>
      <c r="H6316" s="1"/>
    </row>
    <row r="6317" spans="1:8" x14ac:dyDescent="0.25">
      <c r="A6317" s="36"/>
      <c r="F6317" s="36"/>
      <c r="H6317" s="1"/>
    </row>
    <row r="6318" spans="1:8" x14ac:dyDescent="0.25">
      <c r="A6318" s="36"/>
      <c r="F6318" s="36"/>
      <c r="H6318" s="1"/>
    </row>
    <row r="6319" spans="1:8" x14ac:dyDescent="0.25">
      <c r="A6319" s="36"/>
      <c r="F6319" s="36"/>
      <c r="H6319" s="1"/>
    </row>
    <row r="6320" spans="1:8" x14ac:dyDescent="0.25">
      <c r="A6320" s="36"/>
      <c r="F6320" s="36"/>
      <c r="H6320" s="1"/>
    </row>
    <row r="6321" spans="1:8" x14ac:dyDescent="0.25">
      <c r="A6321" s="36"/>
      <c r="F6321" s="36"/>
      <c r="H6321" s="1"/>
    </row>
    <row r="6322" spans="1:8" x14ac:dyDescent="0.25">
      <c r="A6322" s="36"/>
      <c r="F6322" s="36"/>
      <c r="H6322" s="1"/>
    </row>
    <row r="6323" spans="1:8" x14ac:dyDescent="0.25">
      <c r="A6323" s="36"/>
      <c r="F6323" s="36"/>
      <c r="H6323" s="1"/>
    </row>
    <row r="6324" spans="1:8" x14ac:dyDescent="0.25">
      <c r="A6324" s="36"/>
      <c r="F6324" s="36"/>
      <c r="H6324" s="1"/>
    </row>
    <row r="6325" spans="1:8" x14ac:dyDescent="0.25">
      <c r="A6325" s="36"/>
      <c r="F6325" s="36"/>
      <c r="H6325" s="1"/>
    </row>
    <row r="6326" spans="1:8" x14ac:dyDescent="0.25">
      <c r="A6326" s="36"/>
      <c r="F6326" s="36"/>
      <c r="H6326" s="1"/>
    </row>
    <row r="6327" spans="1:8" x14ac:dyDescent="0.25">
      <c r="A6327" s="36"/>
      <c r="F6327" s="36"/>
      <c r="H6327" s="1"/>
    </row>
    <row r="6328" spans="1:8" x14ac:dyDescent="0.25">
      <c r="A6328" s="36"/>
      <c r="F6328" s="36"/>
      <c r="H6328" s="1"/>
    </row>
    <row r="6329" spans="1:8" x14ac:dyDescent="0.25">
      <c r="A6329" s="36"/>
      <c r="F6329" s="36"/>
      <c r="H6329" s="1"/>
    </row>
    <row r="6330" spans="1:8" x14ac:dyDescent="0.25">
      <c r="A6330" s="36"/>
      <c r="F6330" s="36"/>
      <c r="H6330" s="1"/>
    </row>
    <row r="6331" spans="1:8" x14ac:dyDescent="0.25">
      <c r="A6331" s="36"/>
      <c r="F6331" s="36"/>
      <c r="H6331" s="1"/>
    </row>
    <row r="6332" spans="1:8" x14ac:dyDescent="0.25">
      <c r="A6332" s="36"/>
      <c r="F6332" s="36"/>
      <c r="H6332" s="1"/>
    </row>
    <row r="6333" spans="1:8" x14ac:dyDescent="0.25">
      <c r="A6333" s="36"/>
      <c r="F6333" s="36"/>
      <c r="H6333" s="1"/>
    </row>
    <row r="6334" spans="1:8" x14ac:dyDescent="0.25">
      <c r="A6334" s="36"/>
      <c r="F6334" s="36"/>
      <c r="H6334" s="1"/>
    </row>
    <row r="6335" spans="1:8" x14ac:dyDescent="0.25">
      <c r="A6335" s="36"/>
      <c r="F6335" s="36"/>
      <c r="H6335" s="1"/>
    </row>
    <row r="6336" spans="1:8" x14ac:dyDescent="0.25">
      <c r="A6336" s="36"/>
      <c r="F6336" s="36"/>
      <c r="H6336" s="1"/>
    </row>
    <row r="6337" spans="1:8" x14ac:dyDescent="0.25">
      <c r="A6337" s="36"/>
      <c r="F6337" s="36"/>
      <c r="H6337" s="1"/>
    </row>
    <row r="6338" spans="1:8" x14ac:dyDescent="0.25">
      <c r="A6338" s="36"/>
      <c r="F6338" s="36"/>
      <c r="H6338" s="1"/>
    </row>
    <row r="6339" spans="1:8" x14ac:dyDescent="0.25">
      <c r="A6339" s="36"/>
      <c r="F6339" s="36"/>
      <c r="H6339" s="1"/>
    </row>
    <row r="6340" spans="1:8" x14ac:dyDescent="0.25">
      <c r="A6340" s="36"/>
      <c r="F6340" s="36"/>
      <c r="H6340" s="1"/>
    </row>
    <row r="6341" spans="1:8" x14ac:dyDescent="0.25">
      <c r="A6341" s="36"/>
      <c r="F6341" s="36"/>
      <c r="H6341" s="1"/>
    </row>
    <row r="6342" spans="1:8" x14ac:dyDescent="0.25">
      <c r="A6342" s="36"/>
      <c r="F6342" s="36"/>
      <c r="H6342" s="1"/>
    </row>
    <row r="6343" spans="1:8" x14ac:dyDescent="0.25">
      <c r="A6343" s="36"/>
      <c r="F6343" s="36"/>
      <c r="H6343" s="1"/>
    </row>
    <row r="6344" spans="1:8" x14ac:dyDescent="0.25">
      <c r="A6344" s="36"/>
      <c r="F6344" s="36"/>
      <c r="H6344" s="1"/>
    </row>
    <row r="6345" spans="1:8" x14ac:dyDescent="0.25">
      <c r="A6345" s="36"/>
      <c r="F6345" s="36"/>
      <c r="H6345" s="1"/>
    </row>
    <row r="6346" spans="1:8" x14ac:dyDescent="0.25">
      <c r="A6346" s="36"/>
      <c r="F6346" s="36"/>
      <c r="H6346" s="1"/>
    </row>
    <row r="6347" spans="1:8" x14ac:dyDescent="0.25">
      <c r="A6347" s="36"/>
      <c r="F6347" s="36"/>
      <c r="H6347" s="1"/>
    </row>
    <row r="6348" spans="1:8" x14ac:dyDescent="0.25">
      <c r="A6348" s="36"/>
      <c r="F6348" s="36"/>
      <c r="H6348" s="1"/>
    </row>
    <row r="6349" spans="1:8" x14ac:dyDescent="0.25">
      <c r="A6349" s="36"/>
      <c r="F6349" s="36"/>
      <c r="H6349" s="1"/>
    </row>
    <row r="6350" spans="1:8" x14ac:dyDescent="0.25">
      <c r="A6350" s="36"/>
      <c r="F6350" s="36"/>
      <c r="H6350" s="1"/>
    </row>
    <row r="6351" spans="1:8" x14ac:dyDescent="0.25">
      <c r="A6351" s="36"/>
      <c r="F6351" s="36"/>
      <c r="H6351" s="1"/>
    </row>
    <row r="6352" spans="1:8" x14ac:dyDescent="0.25">
      <c r="A6352" s="36"/>
      <c r="F6352" s="36"/>
      <c r="H6352" s="1"/>
    </row>
    <row r="6353" spans="1:8" x14ac:dyDescent="0.25">
      <c r="A6353" s="36"/>
      <c r="F6353" s="36"/>
      <c r="H6353" s="1"/>
    </row>
    <row r="6354" spans="1:8" x14ac:dyDescent="0.25">
      <c r="A6354" s="36"/>
      <c r="F6354" s="36"/>
      <c r="H6354" s="1"/>
    </row>
    <row r="6355" spans="1:8" x14ac:dyDescent="0.25">
      <c r="A6355" s="36"/>
      <c r="F6355" s="36"/>
      <c r="H6355" s="1"/>
    </row>
    <row r="6356" spans="1:8" x14ac:dyDescent="0.25">
      <c r="A6356" s="36"/>
      <c r="F6356" s="36"/>
      <c r="H6356" s="1"/>
    </row>
    <row r="6357" spans="1:8" x14ac:dyDescent="0.25">
      <c r="A6357" s="36"/>
      <c r="F6357" s="36"/>
      <c r="H6357" s="1"/>
    </row>
    <row r="6358" spans="1:8" x14ac:dyDescent="0.25">
      <c r="A6358" s="36"/>
      <c r="F6358" s="36"/>
      <c r="H6358" s="1"/>
    </row>
    <row r="6359" spans="1:8" x14ac:dyDescent="0.25">
      <c r="A6359" s="36"/>
      <c r="F6359" s="36"/>
      <c r="H6359" s="1"/>
    </row>
    <row r="6360" spans="1:8" x14ac:dyDescent="0.25">
      <c r="A6360" s="36"/>
      <c r="F6360" s="36"/>
      <c r="H6360" s="1"/>
    </row>
    <row r="6361" spans="1:8" x14ac:dyDescent="0.25">
      <c r="A6361" s="36"/>
      <c r="F6361" s="36"/>
      <c r="H6361" s="1"/>
    </row>
    <row r="6362" spans="1:8" x14ac:dyDescent="0.25">
      <c r="A6362" s="36"/>
      <c r="F6362" s="36"/>
      <c r="H6362" s="1"/>
    </row>
    <row r="6363" spans="1:8" x14ac:dyDescent="0.25">
      <c r="A6363" s="36"/>
      <c r="F6363" s="36"/>
      <c r="H6363" s="1"/>
    </row>
    <row r="6364" spans="1:8" x14ac:dyDescent="0.25">
      <c r="A6364" s="36"/>
      <c r="F6364" s="36"/>
      <c r="H6364" s="1"/>
    </row>
    <row r="6365" spans="1:8" x14ac:dyDescent="0.25">
      <c r="A6365" s="36"/>
      <c r="F6365" s="36"/>
      <c r="H6365" s="1"/>
    </row>
    <row r="6366" spans="1:8" x14ac:dyDescent="0.25">
      <c r="A6366" s="36"/>
      <c r="F6366" s="36"/>
      <c r="H6366" s="1"/>
    </row>
    <row r="6367" spans="1:8" x14ac:dyDescent="0.25">
      <c r="A6367" s="36"/>
      <c r="F6367" s="36"/>
      <c r="H6367" s="1"/>
    </row>
    <row r="6368" spans="1:8" x14ac:dyDescent="0.25">
      <c r="A6368" s="36"/>
      <c r="F6368" s="36"/>
      <c r="H6368" s="1"/>
    </row>
    <row r="6369" spans="1:8" x14ac:dyDescent="0.25">
      <c r="A6369" s="36"/>
      <c r="F6369" s="36"/>
      <c r="H6369" s="1"/>
    </row>
    <row r="6370" spans="1:8" x14ac:dyDescent="0.25">
      <c r="A6370" s="36"/>
      <c r="F6370" s="36"/>
      <c r="H6370" s="1"/>
    </row>
    <row r="6371" spans="1:8" x14ac:dyDescent="0.25">
      <c r="A6371" s="36"/>
      <c r="F6371" s="36"/>
      <c r="H6371" s="1"/>
    </row>
    <row r="6372" spans="1:8" x14ac:dyDescent="0.25">
      <c r="A6372" s="36"/>
      <c r="F6372" s="36"/>
      <c r="H6372" s="1"/>
    </row>
    <row r="6373" spans="1:8" x14ac:dyDescent="0.25">
      <c r="A6373" s="36"/>
      <c r="F6373" s="36"/>
      <c r="H6373" s="1"/>
    </row>
    <row r="6374" spans="1:8" x14ac:dyDescent="0.25">
      <c r="A6374" s="36"/>
      <c r="F6374" s="36"/>
      <c r="H6374" s="1"/>
    </row>
    <row r="6375" spans="1:8" x14ac:dyDescent="0.25">
      <c r="A6375" s="36"/>
      <c r="F6375" s="36"/>
      <c r="H6375" s="1"/>
    </row>
    <row r="6376" spans="1:8" x14ac:dyDescent="0.25">
      <c r="A6376" s="36"/>
      <c r="F6376" s="36"/>
      <c r="H6376" s="1"/>
    </row>
    <row r="6377" spans="1:8" x14ac:dyDescent="0.25">
      <c r="A6377" s="36"/>
      <c r="F6377" s="36"/>
      <c r="H6377" s="1"/>
    </row>
    <row r="6378" spans="1:8" x14ac:dyDescent="0.25">
      <c r="A6378" s="36"/>
      <c r="F6378" s="36"/>
      <c r="H6378" s="1"/>
    </row>
    <row r="6379" spans="1:8" x14ac:dyDescent="0.25">
      <c r="A6379" s="36"/>
      <c r="F6379" s="36"/>
      <c r="H6379" s="1"/>
    </row>
    <row r="6380" spans="1:8" x14ac:dyDescent="0.25">
      <c r="A6380" s="36"/>
      <c r="F6380" s="36"/>
      <c r="H6380" s="1"/>
    </row>
    <row r="6381" spans="1:8" x14ac:dyDescent="0.25">
      <c r="A6381" s="36"/>
      <c r="F6381" s="36"/>
      <c r="H6381" s="1"/>
    </row>
    <row r="6382" spans="1:8" x14ac:dyDescent="0.25">
      <c r="A6382" s="36"/>
      <c r="F6382" s="36"/>
      <c r="H6382" s="1"/>
    </row>
    <row r="6383" spans="1:8" x14ac:dyDescent="0.25">
      <c r="A6383" s="36"/>
      <c r="F6383" s="36"/>
      <c r="H6383" s="1"/>
    </row>
    <row r="6384" spans="1:8" x14ac:dyDescent="0.25">
      <c r="A6384" s="36"/>
      <c r="F6384" s="36"/>
      <c r="H6384" s="1"/>
    </row>
    <row r="6385" spans="1:8" x14ac:dyDescent="0.25">
      <c r="A6385" s="36"/>
      <c r="F6385" s="36"/>
      <c r="H6385" s="1"/>
    </row>
    <row r="6386" spans="1:8" x14ac:dyDescent="0.25">
      <c r="A6386" s="36"/>
      <c r="F6386" s="36"/>
      <c r="H6386" s="1"/>
    </row>
    <row r="6387" spans="1:8" x14ac:dyDescent="0.25">
      <c r="A6387" s="36"/>
      <c r="F6387" s="36"/>
      <c r="H6387" s="1"/>
    </row>
    <row r="6388" spans="1:8" x14ac:dyDescent="0.25">
      <c r="A6388" s="36"/>
      <c r="F6388" s="36"/>
      <c r="H6388" s="1"/>
    </row>
    <row r="6389" spans="1:8" x14ac:dyDescent="0.25">
      <c r="A6389" s="36"/>
      <c r="F6389" s="36"/>
      <c r="H6389" s="1"/>
    </row>
    <row r="6390" spans="1:8" x14ac:dyDescent="0.25">
      <c r="A6390" s="36"/>
      <c r="F6390" s="36"/>
      <c r="H6390" s="1"/>
    </row>
    <row r="6391" spans="1:8" x14ac:dyDescent="0.25">
      <c r="A6391" s="36"/>
      <c r="F6391" s="36"/>
      <c r="H6391" s="1"/>
    </row>
    <row r="6392" spans="1:8" x14ac:dyDescent="0.25">
      <c r="A6392" s="36"/>
      <c r="F6392" s="36"/>
      <c r="H6392" s="1"/>
    </row>
    <row r="6393" spans="1:8" x14ac:dyDescent="0.25">
      <c r="A6393" s="36"/>
      <c r="F6393" s="36"/>
      <c r="H6393" s="1"/>
    </row>
    <row r="6394" spans="1:8" x14ac:dyDescent="0.25">
      <c r="A6394" s="36"/>
      <c r="F6394" s="36"/>
      <c r="H6394" s="1"/>
    </row>
    <row r="6395" spans="1:8" x14ac:dyDescent="0.25">
      <c r="A6395" s="36"/>
      <c r="F6395" s="36"/>
      <c r="H6395" s="1"/>
    </row>
    <row r="6396" spans="1:8" x14ac:dyDescent="0.25">
      <c r="A6396" s="36"/>
      <c r="F6396" s="36"/>
      <c r="H6396" s="1"/>
    </row>
    <row r="6397" spans="1:8" x14ac:dyDescent="0.25">
      <c r="A6397" s="36"/>
      <c r="F6397" s="36"/>
      <c r="H6397" s="1"/>
    </row>
    <row r="6398" spans="1:8" x14ac:dyDescent="0.25">
      <c r="A6398" s="36"/>
      <c r="F6398" s="36"/>
      <c r="H6398" s="1"/>
    </row>
    <row r="6399" spans="1:8" x14ac:dyDescent="0.25">
      <c r="A6399" s="36"/>
      <c r="F6399" s="36"/>
      <c r="H6399" s="1"/>
    </row>
    <row r="6400" spans="1:8" x14ac:dyDescent="0.25">
      <c r="A6400" s="36"/>
      <c r="F6400" s="36"/>
      <c r="H6400" s="1"/>
    </row>
    <row r="6401" spans="1:8" x14ac:dyDescent="0.25">
      <c r="A6401" s="36"/>
      <c r="F6401" s="36"/>
      <c r="H6401" s="1"/>
    </row>
    <row r="6402" spans="1:8" x14ac:dyDescent="0.25">
      <c r="A6402" s="36"/>
      <c r="F6402" s="36"/>
      <c r="H6402" s="1"/>
    </row>
    <row r="6403" spans="1:8" x14ac:dyDescent="0.25">
      <c r="A6403" s="36"/>
      <c r="F6403" s="36"/>
      <c r="H6403" s="1"/>
    </row>
    <row r="6404" spans="1:8" x14ac:dyDescent="0.25">
      <c r="A6404" s="36"/>
      <c r="F6404" s="36"/>
      <c r="H6404" s="1"/>
    </row>
    <row r="6405" spans="1:8" x14ac:dyDescent="0.25">
      <c r="A6405" s="36"/>
      <c r="F6405" s="36"/>
      <c r="H6405" s="1"/>
    </row>
    <row r="6406" spans="1:8" x14ac:dyDescent="0.25">
      <c r="A6406" s="36"/>
      <c r="F6406" s="36"/>
      <c r="H6406" s="1"/>
    </row>
    <row r="6407" spans="1:8" x14ac:dyDescent="0.25">
      <c r="A6407" s="36"/>
      <c r="F6407" s="36"/>
      <c r="H6407" s="1"/>
    </row>
    <row r="6408" spans="1:8" x14ac:dyDescent="0.25">
      <c r="A6408" s="36"/>
      <c r="F6408" s="36"/>
      <c r="H6408" s="1"/>
    </row>
    <row r="6409" spans="1:8" x14ac:dyDescent="0.25">
      <c r="A6409" s="36"/>
      <c r="F6409" s="36"/>
      <c r="H6409" s="1"/>
    </row>
    <row r="6410" spans="1:8" x14ac:dyDescent="0.25">
      <c r="A6410" s="36"/>
      <c r="F6410" s="36"/>
      <c r="H6410" s="1"/>
    </row>
    <row r="6411" spans="1:8" x14ac:dyDescent="0.25">
      <c r="A6411" s="36"/>
      <c r="F6411" s="36"/>
      <c r="H6411" s="1"/>
    </row>
    <row r="6412" spans="1:8" x14ac:dyDescent="0.25">
      <c r="A6412" s="36"/>
      <c r="F6412" s="36"/>
      <c r="H6412" s="1"/>
    </row>
    <row r="6413" spans="1:8" x14ac:dyDescent="0.25">
      <c r="A6413" s="36"/>
      <c r="F6413" s="36"/>
      <c r="H6413" s="1"/>
    </row>
    <row r="6414" spans="1:8" x14ac:dyDescent="0.25">
      <c r="A6414" s="36"/>
      <c r="F6414" s="36"/>
      <c r="H6414" s="1"/>
    </row>
    <row r="6415" spans="1:8" x14ac:dyDescent="0.25">
      <c r="A6415" s="36"/>
      <c r="F6415" s="36"/>
      <c r="H6415" s="1"/>
    </row>
    <row r="6416" spans="1:8" x14ac:dyDescent="0.25">
      <c r="A6416" s="36"/>
      <c r="F6416" s="36"/>
      <c r="H6416" s="1"/>
    </row>
    <row r="6417" spans="1:8" x14ac:dyDescent="0.25">
      <c r="A6417" s="36"/>
      <c r="F6417" s="36"/>
      <c r="H6417" s="1"/>
    </row>
    <row r="6418" spans="1:8" x14ac:dyDescent="0.25">
      <c r="A6418" s="36"/>
      <c r="F6418" s="36"/>
      <c r="H6418" s="1"/>
    </row>
    <row r="6419" spans="1:8" x14ac:dyDescent="0.25">
      <c r="A6419" s="36"/>
      <c r="F6419" s="36"/>
      <c r="H6419" s="1"/>
    </row>
    <row r="6420" spans="1:8" x14ac:dyDescent="0.25">
      <c r="A6420" s="36"/>
      <c r="F6420" s="36"/>
      <c r="H6420" s="1"/>
    </row>
    <row r="6421" spans="1:8" x14ac:dyDescent="0.25">
      <c r="A6421" s="36"/>
      <c r="F6421" s="36"/>
      <c r="H6421" s="1"/>
    </row>
    <row r="6422" spans="1:8" x14ac:dyDescent="0.25">
      <c r="A6422" s="36"/>
      <c r="F6422" s="36"/>
      <c r="H6422" s="1"/>
    </row>
    <row r="6423" spans="1:8" x14ac:dyDescent="0.25">
      <c r="A6423" s="36"/>
      <c r="F6423" s="36"/>
      <c r="H6423" s="1"/>
    </row>
    <row r="6424" spans="1:8" x14ac:dyDescent="0.25">
      <c r="A6424" s="36"/>
      <c r="F6424" s="36"/>
      <c r="H6424" s="1"/>
    </row>
    <row r="6425" spans="1:8" x14ac:dyDescent="0.25">
      <c r="A6425" s="36"/>
      <c r="F6425" s="36"/>
      <c r="H6425" s="1"/>
    </row>
    <row r="6426" spans="1:8" x14ac:dyDescent="0.25">
      <c r="A6426" s="36"/>
      <c r="F6426" s="36"/>
      <c r="H6426" s="1"/>
    </row>
    <row r="6427" spans="1:8" x14ac:dyDescent="0.25">
      <c r="A6427" s="36"/>
      <c r="F6427" s="36"/>
      <c r="H6427" s="1"/>
    </row>
    <row r="6428" spans="1:8" x14ac:dyDescent="0.25">
      <c r="A6428" s="36"/>
      <c r="F6428" s="36"/>
      <c r="H6428" s="1"/>
    </row>
    <row r="6429" spans="1:8" x14ac:dyDescent="0.25">
      <c r="A6429" s="36"/>
      <c r="F6429" s="36"/>
      <c r="H6429" s="1"/>
    </row>
    <row r="6430" spans="1:8" x14ac:dyDescent="0.25">
      <c r="A6430" s="36"/>
      <c r="F6430" s="36"/>
      <c r="H6430" s="1"/>
    </row>
    <row r="6431" spans="1:8" x14ac:dyDescent="0.25">
      <c r="A6431" s="36"/>
      <c r="F6431" s="36"/>
      <c r="H6431" s="1"/>
    </row>
    <row r="6432" spans="1:8" x14ac:dyDescent="0.25">
      <c r="A6432" s="36"/>
      <c r="F6432" s="36"/>
      <c r="H6432" s="1"/>
    </row>
    <row r="6433" spans="1:8" x14ac:dyDescent="0.25">
      <c r="A6433" s="36"/>
      <c r="F6433" s="36"/>
      <c r="H6433" s="1"/>
    </row>
    <row r="6434" spans="1:8" x14ac:dyDescent="0.25">
      <c r="A6434" s="36"/>
      <c r="F6434" s="36"/>
      <c r="H6434" s="1"/>
    </row>
    <row r="6435" spans="1:8" x14ac:dyDescent="0.25">
      <c r="A6435" s="36"/>
      <c r="F6435" s="36"/>
      <c r="H6435" s="1"/>
    </row>
    <row r="6436" spans="1:8" x14ac:dyDescent="0.25">
      <c r="A6436" s="36"/>
      <c r="F6436" s="36"/>
      <c r="H6436" s="1"/>
    </row>
    <row r="6437" spans="1:8" x14ac:dyDescent="0.25">
      <c r="A6437" s="36"/>
      <c r="F6437" s="36"/>
      <c r="H6437" s="1"/>
    </row>
    <row r="6438" spans="1:8" x14ac:dyDescent="0.25">
      <c r="A6438" s="36"/>
      <c r="F6438" s="36"/>
      <c r="H6438" s="1"/>
    </row>
    <row r="6439" spans="1:8" x14ac:dyDescent="0.25">
      <c r="A6439" s="36"/>
      <c r="F6439" s="36"/>
      <c r="H6439" s="1"/>
    </row>
    <row r="6440" spans="1:8" x14ac:dyDescent="0.25">
      <c r="A6440" s="36"/>
      <c r="F6440" s="36"/>
      <c r="H6440" s="1"/>
    </row>
    <row r="6441" spans="1:8" x14ac:dyDescent="0.25">
      <c r="A6441" s="36"/>
      <c r="F6441" s="36"/>
      <c r="H6441" s="1"/>
    </row>
    <row r="6442" spans="1:8" x14ac:dyDescent="0.25">
      <c r="A6442" s="36"/>
      <c r="F6442" s="36"/>
      <c r="H6442" s="1"/>
    </row>
    <row r="6443" spans="1:8" x14ac:dyDescent="0.25">
      <c r="A6443" s="36"/>
      <c r="F6443" s="36"/>
      <c r="H6443" s="1"/>
    </row>
    <row r="6444" spans="1:8" x14ac:dyDescent="0.25">
      <c r="A6444" s="36"/>
      <c r="F6444" s="36"/>
      <c r="H6444" s="1"/>
    </row>
    <row r="6445" spans="1:8" x14ac:dyDescent="0.25">
      <c r="A6445" s="36"/>
      <c r="F6445" s="36"/>
      <c r="H6445" s="1"/>
    </row>
    <row r="6446" spans="1:8" x14ac:dyDescent="0.25">
      <c r="A6446" s="36"/>
      <c r="F6446" s="36"/>
      <c r="H6446" s="1"/>
    </row>
    <row r="6447" spans="1:8" x14ac:dyDescent="0.25">
      <c r="A6447" s="36"/>
      <c r="F6447" s="36"/>
      <c r="H6447" s="1"/>
    </row>
    <row r="6448" spans="1:8" x14ac:dyDescent="0.25">
      <c r="A6448" s="36"/>
      <c r="F6448" s="36"/>
      <c r="H6448" s="1"/>
    </row>
    <row r="6449" spans="1:8" x14ac:dyDescent="0.25">
      <c r="A6449" s="36"/>
      <c r="F6449" s="36"/>
      <c r="H6449" s="1"/>
    </row>
    <row r="6450" spans="1:8" x14ac:dyDescent="0.25">
      <c r="A6450" s="36"/>
      <c r="F6450" s="36"/>
      <c r="H6450" s="1"/>
    </row>
    <row r="6451" spans="1:8" x14ac:dyDescent="0.25">
      <c r="A6451" s="36"/>
      <c r="F6451" s="36"/>
      <c r="H6451" s="1"/>
    </row>
    <row r="6452" spans="1:8" x14ac:dyDescent="0.25">
      <c r="A6452" s="36"/>
      <c r="F6452" s="36"/>
      <c r="H6452" s="1"/>
    </row>
    <row r="6453" spans="1:8" x14ac:dyDescent="0.25">
      <c r="A6453" s="36"/>
      <c r="F6453" s="36"/>
      <c r="H6453" s="1"/>
    </row>
    <row r="6454" spans="1:8" x14ac:dyDescent="0.25">
      <c r="A6454" s="36"/>
      <c r="F6454" s="36"/>
      <c r="H6454" s="1"/>
    </row>
    <row r="6455" spans="1:8" x14ac:dyDescent="0.25">
      <c r="A6455" s="36"/>
      <c r="F6455" s="36"/>
      <c r="H6455" s="1"/>
    </row>
    <row r="6456" spans="1:8" x14ac:dyDescent="0.25">
      <c r="A6456" s="36"/>
      <c r="F6456" s="36"/>
      <c r="H6456" s="1"/>
    </row>
    <row r="6457" spans="1:8" x14ac:dyDescent="0.25">
      <c r="A6457" s="36"/>
      <c r="F6457" s="36"/>
      <c r="H6457" s="1"/>
    </row>
    <row r="6458" spans="1:8" x14ac:dyDescent="0.25">
      <c r="A6458" s="36"/>
      <c r="F6458" s="36"/>
      <c r="H6458" s="1"/>
    </row>
    <row r="6459" spans="1:8" x14ac:dyDescent="0.25">
      <c r="A6459" s="36"/>
      <c r="F6459" s="36"/>
      <c r="H6459" s="1"/>
    </row>
    <row r="6460" spans="1:8" x14ac:dyDescent="0.25">
      <c r="A6460" s="36"/>
      <c r="F6460" s="36"/>
      <c r="H6460" s="1"/>
    </row>
    <row r="6461" spans="1:8" x14ac:dyDescent="0.25">
      <c r="A6461" s="36"/>
      <c r="F6461" s="36"/>
      <c r="H6461" s="1"/>
    </row>
    <row r="6462" spans="1:8" x14ac:dyDescent="0.25">
      <c r="A6462" s="36"/>
      <c r="F6462" s="36"/>
      <c r="H6462" s="1"/>
    </row>
    <row r="6463" spans="1:8" x14ac:dyDescent="0.25">
      <c r="A6463" s="36"/>
      <c r="F6463" s="36"/>
      <c r="H6463" s="1"/>
    </row>
    <row r="6464" spans="1:8" x14ac:dyDescent="0.25">
      <c r="A6464" s="36"/>
      <c r="F6464" s="36"/>
      <c r="H6464" s="1"/>
    </row>
    <row r="6465" spans="1:8" x14ac:dyDescent="0.25">
      <c r="A6465" s="36"/>
      <c r="F6465" s="36"/>
      <c r="H6465" s="1"/>
    </row>
    <row r="6466" spans="1:8" x14ac:dyDescent="0.25">
      <c r="A6466" s="36"/>
      <c r="F6466" s="36"/>
      <c r="H6466" s="1"/>
    </row>
    <row r="6467" spans="1:8" x14ac:dyDescent="0.25">
      <c r="A6467" s="36"/>
      <c r="F6467" s="36"/>
      <c r="H6467" s="1"/>
    </row>
    <row r="6468" spans="1:8" x14ac:dyDescent="0.25">
      <c r="A6468" s="36"/>
      <c r="F6468" s="36"/>
      <c r="H6468" s="1"/>
    </row>
    <row r="6469" spans="1:8" x14ac:dyDescent="0.25">
      <c r="A6469" s="36"/>
      <c r="F6469" s="36"/>
      <c r="H6469" s="1"/>
    </row>
    <row r="6470" spans="1:8" x14ac:dyDescent="0.25">
      <c r="A6470" s="36"/>
      <c r="F6470" s="36"/>
      <c r="H6470" s="1"/>
    </row>
    <row r="6471" spans="1:8" x14ac:dyDescent="0.25">
      <c r="A6471" s="36"/>
      <c r="F6471" s="36"/>
      <c r="H6471" s="1"/>
    </row>
    <row r="6472" spans="1:8" x14ac:dyDescent="0.25">
      <c r="A6472" s="36"/>
      <c r="F6472" s="36"/>
      <c r="H6472" s="1"/>
    </row>
    <row r="6473" spans="1:8" x14ac:dyDescent="0.25">
      <c r="A6473" s="36"/>
      <c r="F6473" s="36"/>
      <c r="H6473" s="1"/>
    </row>
    <row r="6474" spans="1:8" x14ac:dyDescent="0.25">
      <c r="A6474" s="36"/>
      <c r="F6474" s="36"/>
      <c r="H6474" s="1"/>
    </row>
    <row r="6475" spans="1:8" x14ac:dyDescent="0.25">
      <c r="A6475" s="36"/>
      <c r="F6475" s="36"/>
      <c r="H6475" s="1"/>
    </row>
    <row r="6476" spans="1:8" x14ac:dyDescent="0.25">
      <c r="A6476" s="36"/>
      <c r="F6476" s="36"/>
      <c r="H6476" s="1"/>
    </row>
    <row r="6477" spans="1:8" x14ac:dyDescent="0.25">
      <c r="A6477" s="36"/>
      <c r="F6477" s="36"/>
      <c r="H6477" s="1"/>
    </row>
    <row r="6478" spans="1:8" x14ac:dyDescent="0.25">
      <c r="A6478" s="36"/>
      <c r="F6478" s="36"/>
      <c r="H6478" s="1"/>
    </row>
    <row r="6479" spans="1:8" x14ac:dyDescent="0.25">
      <c r="A6479" s="36"/>
      <c r="F6479" s="36"/>
      <c r="H6479" s="1"/>
    </row>
    <row r="6480" spans="1:8" x14ac:dyDescent="0.25">
      <c r="A6480" s="36"/>
      <c r="F6480" s="36"/>
      <c r="H6480" s="1"/>
    </row>
    <row r="6481" spans="1:8" x14ac:dyDescent="0.25">
      <c r="A6481" s="36"/>
      <c r="F6481" s="36"/>
      <c r="H6481" s="1"/>
    </row>
    <row r="6482" spans="1:8" x14ac:dyDescent="0.25">
      <c r="A6482" s="36"/>
      <c r="F6482" s="36"/>
      <c r="H6482" s="1"/>
    </row>
    <row r="6483" spans="1:8" x14ac:dyDescent="0.25">
      <c r="A6483" s="36"/>
      <c r="F6483" s="36"/>
      <c r="H6483" s="1"/>
    </row>
    <row r="6484" spans="1:8" x14ac:dyDescent="0.25">
      <c r="A6484" s="36"/>
      <c r="F6484" s="36"/>
      <c r="H6484" s="1"/>
    </row>
    <row r="6485" spans="1:8" x14ac:dyDescent="0.25">
      <c r="A6485" s="36"/>
      <c r="F6485" s="36"/>
      <c r="H6485" s="1"/>
    </row>
    <row r="6486" spans="1:8" x14ac:dyDescent="0.25">
      <c r="A6486" s="36"/>
      <c r="F6486" s="36"/>
      <c r="H6486" s="1"/>
    </row>
    <row r="6487" spans="1:8" x14ac:dyDescent="0.25">
      <c r="A6487" s="36"/>
      <c r="F6487" s="36"/>
      <c r="H6487" s="1"/>
    </row>
    <row r="6488" spans="1:8" x14ac:dyDescent="0.25">
      <c r="A6488" s="36"/>
      <c r="F6488" s="36"/>
      <c r="H6488" s="1"/>
    </row>
    <row r="6489" spans="1:8" x14ac:dyDescent="0.25">
      <c r="A6489" s="36"/>
      <c r="F6489" s="36"/>
      <c r="H6489" s="1"/>
    </row>
    <row r="6490" spans="1:8" x14ac:dyDescent="0.25">
      <c r="A6490" s="36"/>
      <c r="F6490" s="36"/>
      <c r="H6490" s="1"/>
    </row>
    <row r="6491" spans="1:8" x14ac:dyDescent="0.25">
      <c r="A6491" s="36"/>
      <c r="F6491" s="36"/>
      <c r="H6491" s="1"/>
    </row>
    <row r="6492" spans="1:8" x14ac:dyDescent="0.25">
      <c r="A6492" s="36"/>
      <c r="F6492" s="36"/>
      <c r="H6492" s="1"/>
    </row>
    <row r="6493" spans="1:8" x14ac:dyDescent="0.25">
      <c r="A6493" s="36"/>
      <c r="F6493" s="36"/>
      <c r="H6493" s="1"/>
    </row>
    <row r="6494" spans="1:8" x14ac:dyDescent="0.25">
      <c r="A6494" s="36"/>
      <c r="F6494" s="36"/>
      <c r="H6494" s="1"/>
    </row>
    <row r="6495" spans="1:8" x14ac:dyDescent="0.25">
      <c r="A6495" s="36"/>
      <c r="F6495" s="36"/>
      <c r="H6495" s="1"/>
    </row>
    <row r="6496" spans="1:8" x14ac:dyDescent="0.25">
      <c r="A6496" s="36"/>
      <c r="F6496" s="36"/>
      <c r="H6496" s="1"/>
    </row>
    <row r="6497" spans="1:8" x14ac:dyDescent="0.25">
      <c r="A6497" s="36"/>
      <c r="F6497" s="36"/>
      <c r="H6497" s="1"/>
    </row>
    <row r="6498" spans="1:8" x14ac:dyDescent="0.25">
      <c r="A6498" s="36"/>
      <c r="F6498" s="36"/>
      <c r="H6498" s="1"/>
    </row>
    <row r="6499" spans="1:8" x14ac:dyDescent="0.25">
      <c r="A6499" s="36"/>
      <c r="F6499" s="36"/>
      <c r="H6499" s="1"/>
    </row>
    <row r="6500" spans="1:8" x14ac:dyDescent="0.25">
      <c r="A6500" s="36"/>
      <c r="F6500" s="36"/>
      <c r="H6500" s="1"/>
    </row>
    <row r="6501" spans="1:8" x14ac:dyDescent="0.25">
      <c r="A6501" s="36"/>
      <c r="F6501" s="36"/>
      <c r="H6501" s="1"/>
    </row>
    <row r="6502" spans="1:8" x14ac:dyDescent="0.25">
      <c r="A6502" s="36"/>
      <c r="F6502" s="36"/>
      <c r="H6502" s="1"/>
    </row>
    <row r="6503" spans="1:8" x14ac:dyDescent="0.25">
      <c r="A6503" s="36"/>
      <c r="F6503" s="36"/>
      <c r="H6503" s="1"/>
    </row>
    <row r="6504" spans="1:8" x14ac:dyDescent="0.25">
      <c r="A6504" s="36"/>
      <c r="F6504" s="36"/>
      <c r="H6504" s="1"/>
    </row>
    <row r="6505" spans="1:8" x14ac:dyDescent="0.25">
      <c r="A6505" s="36"/>
      <c r="F6505" s="36"/>
      <c r="H6505" s="1"/>
    </row>
    <row r="6506" spans="1:8" x14ac:dyDescent="0.25">
      <c r="A6506" s="36"/>
      <c r="F6506" s="36"/>
      <c r="H6506" s="1"/>
    </row>
    <row r="6507" spans="1:8" x14ac:dyDescent="0.25">
      <c r="A6507" s="36"/>
      <c r="F6507" s="36"/>
      <c r="H6507" s="1"/>
    </row>
    <row r="6508" spans="1:8" x14ac:dyDescent="0.25">
      <c r="A6508" s="36"/>
      <c r="F6508" s="36"/>
      <c r="H6508" s="1"/>
    </row>
    <row r="6509" spans="1:8" x14ac:dyDescent="0.25">
      <c r="A6509" s="36"/>
      <c r="F6509" s="36"/>
      <c r="H6509" s="1"/>
    </row>
    <row r="6510" spans="1:8" x14ac:dyDescent="0.25">
      <c r="A6510" s="36"/>
      <c r="F6510" s="36"/>
      <c r="H6510" s="1"/>
    </row>
    <row r="6511" spans="1:8" x14ac:dyDescent="0.25">
      <c r="A6511" s="36"/>
      <c r="F6511" s="36"/>
      <c r="H6511" s="1"/>
    </row>
    <row r="6512" spans="1:8" x14ac:dyDescent="0.25">
      <c r="A6512" s="36"/>
      <c r="F6512" s="36"/>
      <c r="H6512" s="1"/>
    </row>
    <row r="6513" spans="1:8" x14ac:dyDescent="0.25">
      <c r="A6513" s="36"/>
      <c r="F6513" s="36"/>
      <c r="H6513" s="1"/>
    </row>
    <row r="6514" spans="1:8" x14ac:dyDescent="0.25">
      <c r="A6514" s="36"/>
      <c r="F6514" s="36"/>
      <c r="H6514" s="1"/>
    </row>
    <row r="6515" spans="1:8" x14ac:dyDescent="0.25">
      <c r="A6515" s="36"/>
      <c r="F6515" s="36"/>
      <c r="H6515" s="1"/>
    </row>
    <row r="6516" spans="1:8" x14ac:dyDescent="0.25">
      <c r="A6516" s="36"/>
      <c r="F6516" s="36"/>
      <c r="H6516" s="1"/>
    </row>
    <row r="6517" spans="1:8" x14ac:dyDescent="0.25">
      <c r="A6517" s="36"/>
      <c r="F6517" s="36"/>
      <c r="H6517" s="1"/>
    </row>
    <row r="6518" spans="1:8" x14ac:dyDescent="0.25">
      <c r="A6518" s="36"/>
      <c r="F6518" s="36"/>
      <c r="H6518" s="1"/>
    </row>
    <row r="6519" spans="1:8" x14ac:dyDescent="0.25">
      <c r="A6519" s="36"/>
      <c r="F6519" s="36"/>
      <c r="H6519" s="1"/>
    </row>
    <row r="6520" spans="1:8" x14ac:dyDescent="0.25">
      <c r="A6520" s="36"/>
      <c r="F6520" s="36"/>
      <c r="H6520" s="1"/>
    </row>
    <row r="6521" spans="1:8" x14ac:dyDescent="0.25">
      <c r="A6521" s="36"/>
      <c r="F6521" s="36"/>
      <c r="H6521" s="1"/>
    </row>
    <row r="6522" spans="1:8" x14ac:dyDescent="0.25">
      <c r="A6522" s="36"/>
      <c r="F6522" s="36"/>
      <c r="H6522" s="1"/>
    </row>
    <row r="6523" spans="1:8" x14ac:dyDescent="0.25">
      <c r="A6523" s="36"/>
      <c r="F6523" s="36"/>
      <c r="H6523" s="1"/>
    </row>
    <row r="6524" spans="1:8" x14ac:dyDescent="0.25">
      <c r="A6524" s="36"/>
      <c r="F6524" s="36"/>
      <c r="H6524" s="1"/>
    </row>
    <row r="6525" spans="1:8" x14ac:dyDescent="0.25">
      <c r="A6525" s="36"/>
      <c r="F6525" s="36"/>
      <c r="H6525" s="1"/>
    </row>
    <row r="6526" spans="1:8" x14ac:dyDescent="0.25">
      <c r="A6526" s="36"/>
      <c r="F6526" s="36"/>
      <c r="H6526" s="1"/>
    </row>
    <row r="6527" spans="1:8" x14ac:dyDescent="0.25">
      <c r="A6527" s="36"/>
      <c r="F6527" s="36"/>
      <c r="H6527" s="1"/>
    </row>
    <row r="6528" spans="1:8" x14ac:dyDescent="0.25">
      <c r="A6528" s="36"/>
      <c r="F6528" s="36"/>
      <c r="H6528" s="1"/>
    </row>
    <row r="6529" spans="1:8" x14ac:dyDescent="0.25">
      <c r="A6529" s="36"/>
      <c r="F6529" s="36"/>
      <c r="H6529" s="1"/>
    </row>
    <row r="6530" spans="1:8" x14ac:dyDescent="0.25">
      <c r="A6530" s="36"/>
      <c r="F6530" s="36"/>
      <c r="H6530" s="1"/>
    </row>
    <row r="6531" spans="1:8" x14ac:dyDescent="0.25">
      <c r="A6531" s="36"/>
      <c r="F6531" s="36"/>
      <c r="H6531" s="1"/>
    </row>
    <row r="6532" spans="1:8" x14ac:dyDescent="0.25">
      <c r="A6532" s="36"/>
      <c r="F6532" s="36"/>
      <c r="H6532" s="1"/>
    </row>
    <row r="6533" spans="1:8" x14ac:dyDescent="0.25">
      <c r="A6533" s="36"/>
      <c r="F6533" s="36"/>
      <c r="H6533" s="1"/>
    </row>
    <row r="6534" spans="1:8" x14ac:dyDescent="0.25">
      <c r="A6534" s="36"/>
      <c r="F6534" s="36"/>
      <c r="H6534" s="1"/>
    </row>
    <row r="6535" spans="1:8" x14ac:dyDescent="0.25">
      <c r="A6535" s="36"/>
      <c r="F6535" s="36"/>
      <c r="H6535" s="1"/>
    </row>
    <row r="6536" spans="1:8" x14ac:dyDescent="0.25">
      <c r="A6536" s="36"/>
      <c r="F6536" s="36"/>
      <c r="H6536" s="1"/>
    </row>
    <row r="6537" spans="1:8" x14ac:dyDescent="0.25">
      <c r="A6537" s="36"/>
      <c r="F6537" s="36"/>
      <c r="H6537" s="1"/>
    </row>
    <row r="6538" spans="1:8" x14ac:dyDescent="0.25">
      <c r="A6538" s="36"/>
      <c r="F6538" s="36"/>
      <c r="H6538" s="1"/>
    </row>
    <row r="6539" spans="1:8" x14ac:dyDescent="0.25">
      <c r="A6539" s="36"/>
      <c r="F6539" s="36"/>
      <c r="H6539" s="1"/>
    </row>
    <row r="6540" spans="1:8" x14ac:dyDescent="0.25">
      <c r="A6540" s="36"/>
      <c r="F6540" s="36"/>
      <c r="H6540" s="1"/>
    </row>
    <row r="6541" spans="1:8" x14ac:dyDescent="0.25">
      <c r="A6541" s="36"/>
      <c r="F6541" s="36"/>
      <c r="H6541" s="1"/>
    </row>
    <row r="6542" spans="1:8" x14ac:dyDescent="0.25">
      <c r="A6542" s="36"/>
      <c r="F6542" s="36"/>
      <c r="H6542" s="1"/>
    </row>
    <row r="6543" spans="1:8" x14ac:dyDescent="0.25">
      <c r="A6543" s="36"/>
      <c r="F6543" s="36"/>
      <c r="H6543" s="1"/>
    </row>
    <row r="6544" spans="1:8" x14ac:dyDescent="0.25">
      <c r="A6544" s="36"/>
      <c r="F6544" s="36"/>
      <c r="H6544" s="1"/>
    </row>
    <row r="6545" spans="1:8" x14ac:dyDescent="0.25">
      <c r="A6545" s="36"/>
      <c r="F6545" s="36"/>
      <c r="H6545" s="1"/>
    </row>
    <row r="6546" spans="1:8" x14ac:dyDescent="0.25">
      <c r="A6546" s="36"/>
      <c r="F6546" s="36"/>
      <c r="H6546" s="1"/>
    </row>
    <row r="6547" spans="1:8" x14ac:dyDescent="0.25">
      <c r="A6547" s="36"/>
      <c r="F6547" s="36"/>
      <c r="H6547" s="1"/>
    </row>
    <row r="6548" spans="1:8" x14ac:dyDescent="0.25">
      <c r="A6548" s="36"/>
      <c r="F6548" s="36"/>
      <c r="H6548" s="1"/>
    </row>
    <row r="6549" spans="1:8" x14ac:dyDescent="0.25">
      <c r="A6549" s="36"/>
      <c r="F6549" s="36"/>
      <c r="H6549" s="1"/>
    </row>
    <row r="6550" spans="1:8" x14ac:dyDescent="0.25">
      <c r="A6550" s="36"/>
      <c r="F6550" s="36"/>
      <c r="H6550" s="1"/>
    </row>
    <row r="6551" spans="1:8" x14ac:dyDescent="0.25">
      <c r="A6551" s="36"/>
      <c r="F6551" s="36"/>
      <c r="H6551" s="1"/>
    </row>
    <row r="6552" spans="1:8" x14ac:dyDescent="0.25">
      <c r="A6552" s="36"/>
      <c r="F6552" s="36"/>
      <c r="H6552" s="1"/>
    </row>
    <row r="6553" spans="1:8" x14ac:dyDescent="0.25">
      <c r="A6553" s="36"/>
      <c r="F6553" s="36"/>
      <c r="H6553" s="1"/>
    </row>
    <row r="6554" spans="1:8" x14ac:dyDescent="0.25">
      <c r="A6554" s="36"/>
      <c r="F6554" s="36"/>
      <c r="H6554" s="1"/>
    </row>
    <row r="6555" spans="1:8" x14ac:dyDescent="0.25">
      <c r="A6555" s="36"/>
      <c r="F6555" s="36"/>
      <c r="H6555" s="1"/>
    </row>
    <row r="6556" spans="1:8" x14ac:dyDescent="0.25">
      <c r="A6556" s="36"/>
      <c r="F6556" s="36"/>
      <c r="H6556" s="1"/>
    </row>
    <row r="6557" spans="1:8" x14ac:dyDescent="0.25">
      <c r="A6557" s="36"/>
      <c r="F6557" s="36"/>
      <c r="H6557" s="1"/>
    </row>
    <row r="6558" spans="1:8" x14ac:dyDescent="0.25">
      <c r="A6558" s="36"/>
      <c r="F6558" s="36"/>
      <c r="H6558" s="1"/>
    </row>
    <row r="6559" spans="1:8" x14ac:dyDescent="0.25">
      <c r="A6559" s="36"/>
      <c r="F6559" s="36"/>
      <c r="H6559" s="1"/>
    </row>
    <row r="6560" spans="1:8" x14ac:dyDescent="0.25">
      <c r="A6560" s="36"/>
      <c r="F6560" s="36"/>
      <c r="H6560" s="1"/>
    </row>
    <row r="6561" spans="1:8" x14ac:dyDescent="0.25">
      <c r="A6561" s="36"/>
      <c r="F6561" s="36"/>
      <c r="H6561" s="1"/>
    </row>
    <row r="6562" spans="1:8" x14ac:dyDescent="0.25">
      <c r="A6562" s="36"/>
      <c r="F6562" s="36"/>
      <c r="H6562" s="1"/>
    </row>
    <row r="6563" spans="1:8" x14ac:dyDescent="0.25">
      <c r="A6563" s="36"/>
      <c r="F6563" s="36"/>
      <c r="H6563" s="1"/>
    </row>
    <row r="6564" spans="1:8" x14ac:dyDescent="0.25">
      <c r="A6564" s="36"/>
      <c r="F6564" s="36"/>
      <c r="H6564" s="1"/>
    </row>
    <row r="6565" spans="1:8" x14ac:dyDescent="0.25">
      <c r="A6565" s="36"/>
      <c r="F6565" s="36"/>
      <c r="H6565" s="1"/>
    </row>
    <row r="6566" spans="1:8" x14ac:dyDescent="0.25">
      <c r="A6566" s="36"/>
      <c r="F6566" s="36"/>
      <c r="H6566" s="1"/>
    </row>
    <row r="6567" spans="1:8" x14ac:dyDescent="0.25">
      <c r="A6567" s="36"/>
      <c r="F6567" s="36"/>
      <c r="H6567" s="1"/>
    </row>
    <row r="6568" spans="1:8" x14ac:dyDescent="0.25">
      <c r="A6568" s="36"/>
      <c r="F6568" s="36"/>
      <c r="H6568" s="1"/>
    </row>
    <row r="6569" spans="1:8" x14ac:dyDescent="0.25">
      <c r="A6569" s="36"/>
      <c r="F6569" s="36"/>
      <c r="H6569" s="1"/>
    </row>
    <row r="6570" spans="1:8" x14ac:dyDescent="0.25">
      <c r="A6570" s="36"/>
      <c r="F6570" s="36"/>
      <c r="H6570" s="1"/>
    </row>
    <row r="6571" spans="1:8" x14ac:dyDescent="0.25">
      <c r="A6571" s="36"/>
      <c r="F6571" s="36"/>
      <c r="H6571" s="1"/>
    </row>
    <row r="6572" spans="1:8" x14ac:dyDescent="0.25">
      <c r="A6572" s="36"/>
      <c r="F6572" s="36"/>
      <c r="H6572" s="1"/>
    </row>
    <row r="6573" spans="1:8" x14ac:dyDescent="0.25">
      <c r="A6573" s="36"/>
      <c r="F6573" s="36"/>
      <c r="H6573" s="1"/>
    </row>
    <row r="6574" spans="1:8" x14ac:dyDescent="0.25">
      <c r="A6574" s="36"/>
      <c r="F6574" s="36"/>
      <c r="H6574" s="1"/>
    </row>
    <row r="6575" spans="1:8" x14ac:dyDescent="0.25">
      <c r="A6575" s="36"/>
      <c r="F6575" s="36"/>
      <c r="H6575" s="1"/>
    </row>
    <row r="6576" spans="1:8" x14ac:dyDescent="0.25">
      <c r="A6576" s="36"/>
      <c r="F6576" s="36"/>
      <c r="H6576" s="1"/>
    </row>
    <row r="6577" spans="1:8" x14ac:dyDescent="0.25">
      <c r="A6577" s="36"/>
      <c r="F6577" s="36"/>
      <c r="H6577" s="1"/>
    </row>
    <row r="6578" spans="1:8" x14ac:dyDescent="0.25">
      <c r="A6578" s="36"/>
      <c r="F6578" s="36"/>
      <c r="H6578" s="1"/>
    </row>
    <row r="6579" spans="1:8" x14ac:dyDescent="0.25">
      <c r="A6579" s="36"/>
      <c r="F6579" s="36"/>
      <c r="H6579" s="1"/>
    </row>
    <row r="6580" spans="1:8" x14ac:dyDescent="0.25">
      <c r="A6580" s="36"/>
      <c r="F6580" s="36"/>
      <c r="H6580" s="1"/>
    </row>
    <row r="6581" spans="1:8" x14ac:dyDescent="0.25">
      <c r="A6581" s="36"/>
      <c r="F6581" s="36"/>
      <c r="H6581" s="1"/>
    </row>
    <row r="6582" spans="1:8" x14ac:dyDescent="0.25">
      <c r="A6582" s="36"/>
      <c r="F6582" s="36"/>
      <c r="H6582" s="1"/>
    </row>
    <row r="6583" spans="1:8" x14ac:dyDescent="0.25">
      <c r="A6583" s="36"/>
      <c r="F6583" s="36"/>
      <c r="H6583" s="1"/>
    </row>
    <row r="6584" spans="1:8" x14ac:dyDescent="0.25">
      <c r="A6584" s="36"/>
      <c r="F6584" s="36"/>
      <c r="H6584" s="1"/>
    </row>
    <row r="6585" spans="1:8" x14ac:dyDescent="0.25">
      <c r="A6585" s="36"/>
      <c r="F6585" s="36"/>
      <c r="H6585" s="1"/>
    </row>
    <row r="6586" spans="1:8" x14ac:dyDescent="0.25">
      <c r="A6586" s="36"/>
      <c r="F6586" s="36"/>
      <c r="H6586" s="1"/>
    </row>
    <row r="6587" spans="1:8" x14ac:dyDescent="0.25">
      <c r="A6587" s="36"/>
      <c r="F6587" s="36"/>
      <c r="H6587" s="1"/>
    </row>
    <row r="6588" spans="1:8" x14ac:dyDescent="0.25">
      <c r="A6588" s="36"/>
      <c r="F6588" s="36"/>
      <c r="H6588" s="1"/>
    </row>
    <row r="6589" spans="1:8" x14ac:dyDescent="0.25">
      <c r="A6589" s="36"/>
      <c r="F6589" s="36"/>
      <c r="H6589" s="1"/>
    </row>
    <row r="6590" spans="1:8" x14ac:dyDescent="0.25">
      <c r="A6590" s="36"/>
      <c r="F6590" s="36"/>
      <c r="H6590" s="1"/>
    </row>
    <row r="6591" spans="1:8" x14ac:dyDescent="0.25">
      <c r="A6591" s="36"/>
      <c r="F6591" s="36"/>
      <c r="H6591" s="1"/>
    </row>
    <row r="6592" spans="1:8" x14ac:dyDescent="0.25">
      <c r="A6592" s="36"/>
      <c r="F6592" s="36"/>
      <c r="H6592" s="1"/>
    </row>
    <row r="6593" spans="1:8" x14ac:dyDescent="0.25">
      <c r="A6593" s="36"/>
      <c r="F6593" s="36"/>
      <c r="H6593" s="1"/>
    </row>
    <row r="6594" spans="1:8" x14ac:dyDescent="0.25">
      <c r="A6594" s="36"/>
      <c r="F6594" s="36"/>
      <c r="H6594" s="1"/>
    </row>
    <row r="6595" spans="1:8" x14ac:dyDescent="0.25">
      <c r="A6595" s="36"/>
      <c r="F6595" s="36"/>
      <c r="H6595" s="1"/>
    </row>
    <row r="6596" spans="1:8" x14ac:dyDescent="0.25">
      <c r="A6596" s="36"/>
      <c r="F6596" s="36"/>
      <c r="H6596" s="1"/>
    </row>
    <row r="6597" spans="1:8" x14ac:dyDescent="0.25">
      <c r="A6597" s="36"/>
      <c r="F6597" s="36"/>
      <c r="H6597" s="1"/>
    </row>
    <row r="6598" spans="1:8" x14ac:dyDescent="0.25">
      <c r="A6598" s="36"/>
      <c r="F6598" s="36"/>
      <c r="H6598" s="1"/>
    </row>
    <row r="6599" spans="1:8" x14ac:dyDescent="0.25">
      <c r="A6599" s="36"/>
      <c r="F6599" s="36"/>
      <c r="H6599" s="1"/>
    </row>
    <row r="6600" spans="1:8" x14ac:dyDescent="0.25">
      <c r="A6600" s="36"/>
      <c r="F6600" s="36"/>
      <c r="H6600" s="1"/>
    </row>
    <row r="6601" spans="1:8" x14ac:dyDescent="0.25">
      <c r="A6601" s="36"/>
      <c r="F6601" s="36"/>
      <c r="H6601" s="1"/>
    </row>
    <row r="6602" spans="1:8" x14ac:dyDescent="0.25">
      <c r="A6602" s="36"/>
      <c r="F6602" s="36"/>
      <c r="H6602" s="1"/>
    </row>
    <row r="6603" spans="1:8" x14ac:dyDescent="0.25">
      <c r="A6603" s="36"/>
      <c r="F6603" s="36"/>
      <c r="H6603" s="1"/>
    </row>
    <row r="6604" spans="1:8" x14ac:dyDescent="0.25">
      <c r="A6604" s="36"/>
      <c r="F6604" s="36"/>
      <c r="H6604" s="1"/>
    </row>
    <row r="6605" spans="1:8" x14ac:dyDescent="0.25">
      <c r="A6605" s="36"/>
      <c r="F6605" s="36"/>
      <c r="H6605" s="1"/>
    </row>
    <row r="6606" spans="1:8" x14ac:dyDescent="0.25">
      <c r="A6606" s="36"/>
      <c r="F6606" s="36"/>
      <c r="H6606" s="1"/>
    </row>
    <row r="6607" spans="1:8" x14ac:dyDescent="0.25">
      <c r="A6607" s="36"/>
      <c r="F6607" s="36"/>
      <c r="H6607" s="1"/>
    </row>
    <row r="6608" spans="1:8" x14ac:dyDescent="0.25">
      <c r="A6608" s="36"/>
      <c r="F6608" s="36"/>
      <c r="H6608" s="1"/>
    </row>
    <row r="6609" spans="1:8" x14ac:dyDescent="0.25">
      <c r="A6609" s="36"/>
      <c r="F6609" s="36"/>
      <c r="H6609" s="1"/>
    </row>
    <row r="6610" spans="1:8" x14ac:dyDescent="0.25">
      <c r="A6610" s="36"/>
      <c r="F6610" s="36"/>
      <c r="H6610" s="1"/>
    </row>
    <row r="6611" spans="1:8" x14ac:dyDescent="0.25">
      <c r="A6611" s="36"/>
      <c r="F6611" s="36"/>
      <c r="H6611" s="1"/>
    </row>
    <row r="6612" spans="1:8" x14ac:dyDescent="0.25">
      <c r="A6612" s="36"/>
      <c r="F6612" s="36"/>
      <c r="H6612" s="1"/>
    </row>
    <row r="6613" spans="1:8" x14ac:dyDescent="0.25">
      <c r="A6613" s="36"/>
      <c r="F6613" s="36"/>
      <c r="H6613" s="1"/>
    </row>
    <row r="6614" spans="1:8" x14ac:dyDescent="0.25">
      <c r="A6614" s="36"/>
      <c r="F6614" s="36"/>
      <c r="H6614" s="1"/>
    </row>
    <row r="6615" spans="1:8" x14ac:dyDescent="0.25">
      <c r="A6615" s="36"/>
      <c r="F6615" s="36"/>
      <c r="H6615" s="1"/>
    </row>
    <row r="6616" spans="1:8" x14ac:dyDescent="0.25">
      <c r="A6616" s="36"/>
      <c r="F6616" s="36"/>
      <c r="H6616" s="1"/>
    </row>
    <row r="6617" spans="1:8" x14ac:dyDescent="0.25">
      <c r="A6617" s="36"/>
      <c r="F6617" s="36"/>
      <c r="H6617" s="1"/>
    </row>
    <row r="6618" spans="1:8" x14ac:dyDescent="0.25">
      <c r="A6618" s="36"/>
      <c r="F6618" s="36"/>
      <c r="H6618" s="1"/>
    </row>
    <row r="6619" spans="1:8" x14ac:dyDescent="0.25">
      <c r="A6619" s="36"/>
      <c r="F6619" s="36"/>
      <c r="H6619" s="1"/>
    </row>
    <row r="6620" spans="1:8" x14ac:dyDescent="0.25">
      <c r="A6620" s="36"/>
      <c r="F6620" s="36"/>
      <c r="H6620" s="1"/>
    </row>
    <row r="6621" spans="1:8" x14ac:dyDescent="0.25">
      <c r="A6621" s="36"/>
      <c r="F6621" s="36"/>
      <c r="H6621" s="1"/>
    </row>
    <row r="6622" spans="1:8" x14ac:dyDescent="0.25">
      <c r="A6622" s="36"/>
      <c r="F6622" s="36"/>
      <c r="H6622" s="1"/>
    </row>
    <row r="6623" spans="1:8" x14ac:dyDescent="0.25">
      <c r="A6623" s="36"/>
      <c r="F6623" s="36"/>
      <c r="H6623" s="1"/>
    </row>
    <row r="6624" spans="1:8" x14ac:dyDescent="0.25">
      <c r="A6624" s="36"/>
      <c r="F6624" s="36"/>
      <c r="H6624" s="1"/>
    </row>
    <row r="6625" spans="1:8" x14ac:dyDescent="0.25">
      <c r="A6625" s="36"/>
      <c r="F6625" s="36"/>
      <c r="H6625" s="1"/>
    </row>
    <row r="6626" spans="1:8" x14ac:dyDescent="0.25">
      <c r="A6626" s="36"/>
      <c r="F6626" s="36"/>
      <c r="H6626" s="1"/>
    </row>
    <row r="6627" spans="1:8" x14ac:dyDescent="0.25">
      <c r="A6627" s="36"/>
      <c r="F6627" s="36"/>
      <c r="H6627" s="1"/>
    </row>
    <row r="6628" spans="1:8" x14ac:dyDescent="0.25">
      <c r="A6628" s="36"/>
      <c r="F6628" s="36"/>
      <c r="H6628" s="1"/>
    </row>
    <row r="6629" spans="1:8" x14ac:dyDescent="0.25">
      <c r="A6629" s="36"/>
      <c r="F6629" s="36"/>
      <c r="H6629" s="1"/>
    </row>
    <row r="6630" spans="1:8" x14ac:dyDescent="0.25">
      <c r="A6630" s="36"/>
      <c r="F6630" s="36"/>
      <c r="H6630" s="1"/>
    </row>
    <row r="6631" spans="1:8" x14ac:dyDescent="0.25">
      <c r="A6631" s="36"/>
      <c r="F6631" s="36"/>
      <c r="H6631" s="1"/>
    </row>
    <row r="6632" spans="1:8" x14ac:dyDescent="0.25">
      <c r="A6632" s="36"/>
      <c r="F6632" s="36"/>
      <c r="H6632" s="1"/>
    </row>
    <row r="6633" spans="1:8" x14ac:dyDescent="0.25">
      <c r="A6633" s="36"/>
      <c r="F6633" s="36"/>
      <c r="H6633" s="1"/>
    </row>
    <row r="6634" spans="1:8" x14ac:dyDescent="0.25">
      <c r="A6634" s="36"/>
      <c r="F6634" s="36"/>
      <c r="H6634" s="1"/>
    </row>
    <row r="6635" spans="1:8" x14ac:dyDescent="0.25">
      <c r="A6635" s="36"/>
      <c r="F6635" s="36"/>
      <c r="H6635" s="1"/>
    </row>
    <row r="6636" spans="1:8" x14ac:dyDescent="0.25">
      <c r="A6636" s="36"/>
      <c r="F6636" s="36"/>
      <c r="H6636" s="1"/>
    </row>
    <row r="6637" spans="1:8" x14ac:dyDescent="0.25">
      <c r="A6637" s="36"/>
      <c r="F6637" s="36"/>
      <c r="H6637" s="1"/>
    </row>
    <row r="6638" spans="1:8" x14ac:dyDescent="0.25">
      <c r="A6638" s="36"/>
      <c r="F6638" s="36"/>
      <c r="H6638" s="1"/>
    </row>
    <row r="6639" spans="1:8" x14ac:dyDescent="0.25">
      <c r="A6639" s="36"/>
      <c r="F6639" s="36"/>
      <c r="H6639" s="1"/>
    </row>
    <row r="6640" spans="1:8" x14ac:dyDescent="0.25">
      <c r="A6640" s="36"/>
      <c r="F6640" s="36"/>
      <c r="H6640" s="1"/>
    </row>
    <row r="6641" spans="1:8" x14ac:dyDescent="0.25">
      <c r="A6641" s="36"/>
      <c r="F6641" s="36"/>
      <c r="H6641" s="1"/>
    </row>
    <row r="6642" spans="1:8" x14ac:dyDescent="0.25">
      <c r="A6642" s="36"/>
      <c r="F6642" s="36"/>
      <c r="H6642" s="1"/>
    </row>
    <row r="6643" spans="1:8" x14ac:dyDescent="0.25">
      <c r="A6643" s="36"/>
      <c r="F6643" s="36"/>
      <c r="H6643" s="1"/>
    </row>
    <row r="6644" spans="1:8" x14ac:dyDescent="0.25">
      <c r="A6644" s="36"/>
      <c r="F6644" s="36"/>
      <c r="H6644" s="1"/>
    </row>
    <row r="6645" spans="1:8" x14ac:dyDescent="0.25">
      <c r="A6645" s="36"/>
      <c r="F6645" s="36"/>
      <c r="H6645" s="1"/>
    </row>
    <row r="6646" spans="1:8" x14ac:dyDescent="0.25">
      <c r="A6646" s="36"/>
      <c r="F6646" s="36"/>
      <c r="H6646" s="1"/>
    </row>
    <row r="6647" spans="1:8" x14ac:dyDescent="0.25">
      <c r="A6647" s="36"/>
      <c r="F6647" s="36"/>
      <c r="H6647" s="1"/>
    </row>
    <row r="6648" spans="1:8" x14ac:dyDescent="0.25">
      <c r="A6648" s="36"/>
      <c r="F6648" s="36"/>
      <c r="H6648" s="1"/>
    </row>
    <row r="6649" spans="1:8" x14ac:dyDescent="0.25">
      <c r="A6649" s="36"/>
      <c r="F6649" s="36"/>
      <c r="H6649" s="1"/>
    </row>
    <row r="6650" spans="1:8" x14ac:dyDescent="0.25">
      <c r="A6650" s="36"/>
      <c r="F6650" s="36"/>
      <c r="H6650" s="1"/>
    </row>
    <row r="6651" spans="1:8" x14ac:dyDescent="0.25">
      <c r="A6651" s="36"/>
      <c r="F6651" s="36"/>
      <c r="H6651" s="1"/>
    </row>
    <row r="6652" spans="1:8" x14ac:dyDescent="0.25">
      <c r="A6652" s="36"/>
      <c r="F6652" s="36"/>
      <c r="H6652" s="1"/>
    </row>
    <row r="6653" spans="1:8" x14ac:dyDescent="0.25">
      <c r="A6653" s="36"/>
      <c r="F6653" s="36"/>
      <c r="H6653" s="1"/>
    </row>
    <row r="6654" spans="1:8" x14ac:dyDescent="0.25">
      <c r="A6654" s="36"/>
      <c r="F6654" s="36"/>
      <c r="H6654" s="1"/>
    </row>
    <row r="6655" spans="1:8" x14ac:dyDescent="0.25">
      <c r="A6655" s="36"/>
      <c r="F6655" s="36"/>
      <c r="H6655" s="1"/>
    </row>
    <row r="6656" spans="1:8" x14ac:dyDescent="0.25">
      <c r="A6656" s="36"/>
      <c r="F6656" s="36"/>
      <c r="H6656" s="1"/>
    </row>
    <row r="6657" spans="1:8" x14ac:dyDescent="0.25">
      <c r="A6657" s="36"/>
      <c r="F6657" s="36"/>
      <c r="H6657" s="1"/>
    </row>
    <row r="6658" spans="1:8" x14ac:dyDescent="0.25">
      <c r="A6658" s="36"/>
      <c r="F6658" s="36"/>
      <c r="H6658" s="1"/>
    </row>
    <row r="6659" spans="1:8" x14ac:dyDescent="0.25">
      <c r="A6659" s="36"/>
      <c r="F6659" s="36"/>
      <c r="H6659" s="1"/>
    </row>
    <row r="6660" spans="1:8" x14ac:dyDescent="0.25">
      <c r="A6660" s="36"/>
      <c r="F6660" s="36"/>
      <c r="H6660" s="1"/>
    </row>
    <row r="6661" spans="1:8" x14ac:dyDescent="0.25">
      <c r="A6661" s="36"/>
      <c r="F6661" s="36"/>
      <c r="H6661" s="1"/>
    </row>
    <row r="6662" spans="1:8" x14ac:dyDescent="0.25">
      <c r="A6662" s="36"/>
      <c r="F6662" s="36"/>
      <c r="H6662" s="1"/>
    </row>
    <row r="6663" spans="1:8" x14ac:dyDescent="0.25">
      <c r="A6663" s="36"/>
      <c r="F6663" s="36"/>
      <c r="H6663" s="1"/>
    </row>
    <row r="6664" spans="1:8" x14ac:dyDescent="0.25">
      <c r="A6664" s="36"/>
      <c r="F6664" s="36"/>
      <c r="H6664" s="1"/>
    </row>
    <row r="6665" spans="1:8" x14ac:dyDescent="0.25">
      <c r="A6665" s="36"/>
      <c r="F6665" s="36"/>
      <c r="H6665" s="1"/>
    </row>
    <row r="6666" spans="1:8" x14ac:dyDescent="0.25">
      <c r="A6666" s="36"/>
      <c r="F6666" s="36"/>
      <c r="H6666" s="1"/>
    </row>
    <row r="6667" spans="1:8" x14ac:dyDescent="0.25">
      <c r="A6667" s="36"/>
      <c r="F6667" s="36"/>
      <c r="H6667" s="1"/>
    </row>
    <row r="6668" spans="1:8" x14ac:dyDescent="0.25">
      <c r="A6668" s="36"/>
      <c r="F6668" s="36"/>
      <c r="H6668" s="1"/>
    </row>
    <row r="6669" spans="1:8" x14ac:dyDescent="0.25">
      <c r="A6669" s="36"/>
      <c r="F6669" s="36"/>
      <c r="H6669" s="1"/>
    </row>
    <row r="6670" spans="1:8" x14ac:dyDescent="0.25">
      <c r="A6670" s="36"/>
      <c r="F6670" s="36"/>
      <c r="H6670" s="1"/>
    </row>
    <row r="6671" spans="1:8" x14ac:dyDescent="0.25">
      <c r="A6671" s="36"/>
      <c r="F6671" s="36"/>
      <c r="H6671" s="1"/>
    </row>
    <row r="6672" spans="1:8" x14ac:dyDescent="0.25">
      <c r="A6672" s="36"/>
      <c r="F6672" s="36"/>
      <c r="H6672" s="1"/>
    </row>
    <row r="6673" spans="1:8" x14ac:dyDescent="0.25">
      <c r="A6673" s="36"/>
      <c r="F6673" s="36"/>
      <c r="H6673" s="1"/>
    </row>
    <row r="6674" spans="1:8" x14ac:dyDescent="0.25">
      <c r="A6674" s="36"/>
      <c r="F6674" s="36"/>
      <c r="H6674" s="1"/>
    </row>
    <row r="6675" spans="1:8" x14ac:dyDescent="0.25">
      <c r="A6675" s="36"/>
      <c r="F6675" s="36"/>
      <c r="H6675" s="1"/>
    </row>
    <row r="6676" spans="1:8" x14ac:dyDescent="0.25">
      <c r="A6676" s="36"/>
      <c r="F6676" s="36"/>
      <c r="H6676" s="1"/>
    </row>
    <row r="6677" spans="1:8" x14ac:dyDescent="0.25">
      <c r="A6677" s="36"/>
      <c r="F6677" s="36"/>
      <c r="H6677" s="1"/>
    </row>
    <row r="6678" spans="1:8" x14ac:dyDescent="0.25">
      <c r="A6678" s="36"/>
      <c r="F6678" s="36"/>
      <c r="H6678" s="1"/>
    </row>
    <row r="6679" spans="1:8" x14ac:dyDescent="0.25">
      <c r="A6679" s="36"/>
      <c r="F6679" s="36"/>
      <c r="H6679" s="1"/>
    </row>
    <row r="6680" spans="1:8" x14ac:dyDescent="0.25">
      <c r="A6680" s="36"/>
      <c r="F6680" s="36"/>
      <c r="H6680" s="1"/>
    </row>
    <row r="6681" spans="1:8" x14ac:dyDescent="0.25">
      <c r="A6681" s="36"/>
      <c r="F6681" s="36"/>
      <c r="H6681" s="1"/>
    </row>
    <row r="6682" spans="1:8" x14ac:dyDescent="0.25">
      <c r="A6682" s="36"/>
      <c r="F6682" s="36"/>
      <c r="H6682" s="1"/>
    </row>
    <row r="6683" spans="1:8" x14ac:dyDescent="0.25">
      <c r="A6683" s="36"/>
      <c r="F6683" s="36"/>
      <c r="H6683" s="1"/>
    </row>
    <row r="6684" spans="1:8" x14ac:dyDescent="0.25">
      <c r="A6684" s="36"/>
      <c r="F6684" s="36"/>
      <c r="H6684" s="1"/>
    </row>
    <row r="6685" spans="1:8" x14ac:dyDescent="0.25">
      <c r="A6685" s="36"/>
      <c r="F6685" s="36"/>
      <c r="H6685" s="1"/>
    </row>
    <row r="6686" spans="1:8" x14ac:dyDescent="0.25">
      <c r="A6686" s="36"/>
      <c r="F6686" s="36"/>
      <c r="H6686" s="1"/>
    </row>
    <row r="6687" spans="1:8" x14ac:dyDescent="0.25">
      <c r="A6687" s="36"/>
      <c r="F6687" s="36"/>
      <c r="H6687" s="1"/>
    </row>
    <row r="6688" spans="1:8" x14ac:dyDescent="0.25">
      <c r="A6688" s="36"/>
      <c r="F6688" s="36"/>
      <c r="H6688" s="1"/>
    </row>
    <row r="6689" spans="1:8" x14ac:dyDescent="0.25">
      <c r="A6689" s="36"/>
      <c r="F6689" s="36"/>
      <c r="H6689" s="1"/>
    </row>
    <row r="6690" spans="1:8" x14ac:dyDescent="0.25">
      <c r="A6690" s="36"/>
      <c r="F6690" s="36"/>
      <c r="H6690" s="1"/>
    </row>
    <row r="6691" spans="1:8" x14ac:dyDescent="0.25">
      <c r="A6691" s="36"/>
      <c r="F6691" s="36"/>
      <c r="H6691" s="1"/>
    </row>
    <row r="6692" spans="1:8" x14ac:dyDescent="0.25">
      <c r="A6692" s="36"/>
      <c r="F6692" s="36"/>
      <c r="H6692" s="1"/>
    </row>
    <row r="6693" spans="1:8" x14ac:dyDescent="0.25">
      <c r="A6693" s="36"/>
      <c r="F6693" s="36"/>
      <c r="H6693" s="1"/>
    </row>
    <row r="6694" spans="1:8" x14ac:dyDescent="0.25">
      <c r="A6694" s="36"/>
      <c r="F6694" s="36"/>
      <c r="H6694" s="1"/>
    </row>
    <row r="6695" spans="1:8" x14ac:dyDescent="0.25">
      <c r="A6695" s="36"/>
      <c r="F6695" s="36"/>
      <c r="H6695" s="1"/>
    </row>
    <row r="6696" spans="1:8" x14ac:dyDescent="0.25">
      <c r="A6696" s="36"/>
      <c r="F6696" s="36"/>
      <c r="H6696" s="1"/>
    </row>
    <row r="6697" spans="1:8" x14ac:dyDescent="0.25">
      <c r="A6697" s="36"/>
      <c r="F6697" s="36"/>
      <c r="H6697" s="1"/>
    </row>
    <row r="6698" spans="1:8" x14ac:dyDescent="0.25">
      <c r="A6698" s="36"/>
      <c r="F6698" s="36"/>
      <c r="H6698" s="1"/>
    </row>
    <row r="6699" spans="1:8" x14ac:dyDescent="0.25">
      <c r="A6699" s="36"/>
      <c r="F6699" s="36"/>
      <c r="H6699" s="1"/>
    </row>
    <row r="6700" spans="1:8" x14ac:dyDescent="0.25">
      <c r="A6700" s="36"/>
      <c r="F6700" s="36"/>
      <c r="H6700" s="1"/>
    </row>
    <row r="6701" spans="1:8" x14ac:dyDescent="0.25">
      <c r="A6701" s="36"/>
      <c r="F6701" s="36"/>
      <c r="H6701" s="1"/>
    </row>
    <row r="6702" spans="1:8" x14ac:dyDescent="0.25">
      <c r="A6702" s="36"/>
      <c r="F6702" s="36"/>
      <c r="H6702" s="1"/>
    </row>
    <row r="6703" spans="1:8" x14ac:dyDescent="0.25">
      <c r="A6703" s="36"/>
      <c r="F6703" s="36"/>
      <c r="H6703" s="1"/>
    </row>
    <row r="6704" spans="1:8" x14ac:dyDescent="0.25">
      <c r="A6704" s="36"/>
      <c r="F6704" s="36"/>
      <c r="H6704" s="1"/>
    </row>
    <row r="6705" spans="1:8" x14ac:dyDescent="0.25">
      <c r="A6705" s="36"/>
      <c r="F6705" s="36"/>
      <c r="H6705" s="1"/>
    </row>
    <row r="6706" spans="1:8" x14ac:dyDescent="0.25">
      <c r="A6706" s="36"/>
      <c r="F6706" s="36"/>
      <c r="H6706" s="1"/>
    </row>
    <row r="6707" spans="1:8" x14ac:dyDescent="0.25">
      <c r="A6707" s="36"/>
      <c r="F6707" s="36"/>
      <c r="H6707" s="1"/>
    </row>
    <row r="6708" spans="1:8" x14ac:dyDescent="0.25">
      <c r="A6708" s="36"/>
      <c r="F6708" s="36"/>
      <c r="H6708" s="1"/>
    </row>
    <row r="6709" spans="1:8" x14ac:dyDescent="0.25">
      <c r="A6709" s="36"/>
      <c r="F6709" s="36"/>
      <c r="H6709" s="1"/>
    </row>
    <row r="6710" spans="1:8" x14ac:dyDescent="0.25">
      <c r="A6710" s="36"/>
      <c r="F6710" s="36"/>
      <c r="H6710" s="1"/>
    </row>
    <row r="6711" spans="1:8" x14ac:dyDescent="0.25">
      <c r="A6711" s="36"/>
      <c r="F6711" s="36"/>
      <c r="H6711" s="1"/>
    </row>
    <row r="6712" spans="1:8" x14ac:dyDescent="0.25">
      <c r="A6712" s="36"/>
      <c r="F6712" s="36"/>
      <c r="H6712" s="1"/>
    </row>
    <row r="6713" spans="1:8" x14ac:dyDescent="0.25">
      <c r="A6713" s="36"/>
      <c r="F6713" s="36"/>
      <c r="H6713" s="1"/>
    </row>
    <row r="6714" spans="1:8" x14ac:dyDescent="0.25">
      <c r="A6714" s="36"/>
      <c r="F6714" s="36"/>
      <c r="H6714" s="1"/>
    </row>
    <row r="6715" spans="1:8" x14ac:dyDescent="0.25">
      <c r="A6715" s="36"/>
      <c r="F6715" s="36"/>
      <c r="H6715" s="1"/>
    </row>
    <row r="6716" spans="1:8" x14ac:dyDescent="0.25">
      <c r="A6716" s="36"/>
      <c r="F6716" s="36"/>
      <c r="H6716" s="1"/>
    </row>
    <row r="6717" spans="1:8" x14ac:dyDescent="0.25">
      <c r="A6717" s="36"/>
      <c r="F6717" s="36"/>
      <c r="H6717" s="1"/>
    </row>
    <row r="6718" spans="1:8" x14ac:dyDescent="0.25">
      <c r="A6718" s="36"/>
      <c r="F6718" s="36"/>
      <c r="H6718" s="1"/>
    </row>
    <row r="6719" spans="1:8" x14ac:dyDescent="0.25">
      <c r="A6719" s="36"/>
      <c r="F6719" s="36"/>
      <c r="H6719" s="1"/>
    </row>
    <row r="6720" spans="1:8" x14ac:dyDescent="0.25">
      <c r="A6720" s="36"/>
      <c r="F6720" s="36"/>
      <c r="H6720" s="1"/>
    </row>
    <row r="6721" spans="1:8" x14ac:dyDescent="0.25">
      <c r="A6721" s="36"/>
      <c r="F6721" s="36"/>
      <c r="H6721" s="1"/>
    </row>
    <row r="6722" spans="1:8" x14ac:dyDescent="0.25">
      <c r="A6722" s="36"/>
      <c r="F6722" s="36"/>
      <c r="H6722" s="1"/>
    </row>
    <row r="6723" spans="1:8" x14ac:dyDescent="0.25">
      <c r="A6723" s="36"/>
      <c r="F6723" s="36"/>
      <c r="H6723" s="1"/>
    </row>
    <row r="6724" spans="1:8" x14ac:dyDescent="0.25">
      <c r="A6724" s="36"/>
      <c r="F6724" s="36"/>
      <c r="H6724" s="1"/>
    </row>
    <row r="6725" spans="1:8" x14ac:dyDescent="0.25">
      <c r="A6725" s="36"/>
      <c r="F6725" s="36"/>
      <c r="H6725" s="1"/>
    </row>
    <row r="6726" spans="1:8" x14ac:dyDescent="0.25">
      <c r="A6726" s="36"/>
      <c r="F6726" s="36"/>
      <c r="H6726" s="1"/>
    </row>
    <row r="6727" spans="1:8" x14ac:dyDescent="0.25">
      <c r="A6727" s="36"/>
      <c r="F6727" s="36"/>
      <c r="H6727" s="1"/>
    </row>
    <row r="6728" spans="1:8" x14ac:dyDescent="0.25">
      <c r="A6728" s="36"/>
      <c r="F6728" s="36"/>
      <c r="H6728" s="1"/>
    </row>
    <row r="6729" spans="1:8" x14ac:dyDescent="0.25">
      <c r="A6729" s="36"/>
      <c r="F6729" s="36"/>
      <c r="H6729" s="1"/>
    </row>
    <row r="6730" spans="1:8" x14ac:dyDescent="0.25">
      <c r="A6730" s="36"/>
      <c r="F6730" s="36"/>
      <c r="H6730" s="1"/>
    </row>
    <row r="6731" spans="1:8" x14ac:dyDescent="0.25">
      <c r="A6731" s="36"/>
      <c r="F6731" s="36"/>
      <c r="H6731" s="1"/>
    </row>
    <row r="6732" spans="1:8" x14ac:dyDescent="0.25">
      <c r="A6732" s="36"/>
      <c r="F6732" s="36"/>
      <c r="H6732" s="1"/>
    </row>
    <row r="6733" spans="1:8" x14ac:dyDescent="0.25">
      <c r="A6733" s="36"/>
      <c r="F6733" s="36"/>
      <c r="H6733" s="1"/>
    </row>
    <row r="6734" spans="1:8" x14ac:dyDescent="0.25">
      <c r="A6734" s="36"/>
      <c r="F6734" s="36"/>
      <c r="H6734" s="1"/>
    </row>
    <row r="6735" spans="1:8" x14ac:dyDescent="0.25">
      <c r="A6735" s="36"/>
      <c r="F6735" s="36"/>
      <c r="H6735" s="1"/>
    </row>
    <row r="6736" spans="1:8" x14ac:dyDescent="0.25">
      <c r="A6736" s="36"/>
      <c r="F6736" s="36"/>
      <c r="H6736" s="1"/>
    </row>
    <row r="6737" spans="1:8" x14ac:dyDescent="0.25">
      <c r="A6737" s="36"/>
      <c r="F6737" s="36"/>
      <c r="H6737" s="1"/>
    </row>
    <row r="6738" spans="1:8" x14ac:dyDescent="0.25">
      <c r="A6738" s="36"/>
      <c r="F6738" s="36"/>
      <c r="H6738" s="1"/>
    </row>
    <row r="6739" spans="1:8" x14ac:dyDescent="0.25">
      <c r="A6739" s="36"/>
      <c r="F6739" s="36"/>
      <c r="H6739" s="1"/>
    </row>
    <row r="6740" spans="1:8" x14ac:dyDescent="0.25">
      <c r="A6740" s="36"/>
      <c r="F6740" s="36"/>
      <c r="H6740" s="1"/>
    </row>
    <row r="6741" spans="1:8" x14ac:dyDescent="0.25">
      <c r="A6741" s="36"/>
      <c r="F6741" s="36"/>
      <c r="H6741" s="1"/>
    </row>
    <row r="6742" spans="1:8" x14ac:dyDescent="0.25">
      <c r="A6742" s="36"/>
      <c r="F6742" s="36"/>
      <c r="H6742" s="1"/>
    </row>
    <row r="6743" spans="1:8" x14ac:dyDescent="0.25">
      <c r="A6743" s="36"/>
      <c r="F6743" s="36"/>
      <c r="H6743" s="1"/>
    </row>
    <row r="6744" spans="1:8" x14ac:dyDescent="0.25">
      <c r="A6744" s="36"/>
      <c r="F6744" s="36"/>
      <c r="H6744" s="1"/>
    </row>
    <row r="6745" spans="1:8" x14ac:dyDescent="0.25">
      <c r="A6745" s="36"/>
      <c r="F6745" s="36"/>
      <c r="H6745" s="1"/>
    </row>
    <row r="6746" spans="1:8" x14ac:dyDescent="0.25">
      <c r="A6746" s="36"/>
      <c r="F6746" s="36"/>
      <c r="H6746" s="1"/>
    </row>
    <row r="6747" spans="1:8" x14ac:dyDescent="0.25">
      <c r="A6747" s="36"/>
      <c r="F6747" s="36"/>
      <c r="H6747" s="1"/>
    </row>
    <row r="6748" spans="1:8" x14ac:dyDescent="0.25">
      <c r="A6748" s="36"/>
      <c r="F6748" s="36"/>
      <c r="H6748" s="1"/>
    </row>
    <row r="6749" spans="1:8" x14ac:dyDescent="0.25">
      <c r="A6749" s="36"/>
      <c r="F6749" s="36"/>
      <c r="H6749" s="1"/>
    </row>
    <row r="6750" spans="1:8" x14ac:dyDescent="0.25">
      <c r="A6750" s="36"/>
      <c r="F6750" s="36"/>
      <c r="H6750" s="1"/>
    </row>
    <row r="6751" spans="1:8" x14ac:dyDescent="0.25">
      <c r="A6751" s="36"/>
      <c r="F6751" s="36"/>
      <c r="H6751" s="1"/>
    </row>
    <row r="6752" spans="1:8" x14ac:dyDescent="0.25">
      <c r="A6752" s="36"/>
      <c r="F6752" s="36"/>
      <c r="H6752" s="1"/>
    </row>
    <row r="6753" spans="1:8" x14ac:dyDescent="0.25">
      <c r="A6753" s="36"/>
      <c r="F6753" s="36"/>
      <c r="H6753" s="1"/>
    </row>
    <row r="6754" spans="1:8" x14ac:dyDescent="0.25">
      <c r="A6754" s="36"/>
      <c r="F6754" s="36"/>
      <c r="H6754" s="1"/>
    </row>
    <row r="6755" spans="1:8" x14ac:dyDescent="0.25">
      <c r="A6755" s="36"/>
      <c r="F6755" s="36"/>
      <c r="H6755" s="1"/>
    </row>
    <row r="6756" spans="1:8" x14ac:dyDescent="0.25">
      <c r="A6756" s="36"/>
      <c r="F6756" s="36"/>
      <c r="H6756" s="1"/>
    </row>
    <row r="6757" spans="1:8" x14ac:dyDescent="0.25">
      <c r="A6757" s="36"/>
      <c r="F6757" s="36"/>
      <c r="H6757" s="1"/>
    </row>
    <row r="6758" spans="1:8" x14ac:dyDescent="0.25">
      <c r="A6758" s="36"/>
      <c r="F6758" s="36"/>
      <c r="H6758" s="1"/>
    </row>
    <row r="6759" spans="1:8" x14ac:dyDescent="0.25">
      <c r="A6759" s="36"/>
      <c r="F6759" s="36"/>
      <c r="H6759" s="1"/>
    </row>
    <row r="6760" spans="1:8" x14ac:dyDescent="0.25">
      <c r="A6760" s="36"/>
      <c r="F6760" s="36"/>
      <c r="H6760" s="1"/>
    </row>
    <row r="6761" spans="1:8" x14ac:dyDescent="0.25">
      <c r="A6761" s="36"/>
      <c r="F6761" s="36"/>
      <c r="H6761" s="1"/>
    </row>
    <row r="6762" spans="1:8" x14ac:dyDescent="0.25">
      <c r="A6762" s="36"/>
      <c r="F6762" s="36"/>
      <c r="H6762" s="1"/>
    </row>
    <row r="6763" spans="1:8" x14ac:dyDescent="0.25">
      <c r="A6763" s="36"/>
      <c r="F6763" s="36"/>
      <c r="H6763" s="1"/>
    </row>
    <row r="6764" spans="1:8" x14ac:dyDescent="0.25">
      <c r="A6764" s="36"/>
      <c r="F6764" s="36"/>
      <c r="H6764" s="1"/>
    </row>
    <row r="6765" spans="1:8" x14ac:dyDescent="0.25">
      <c r="A6765" s="36"/>
      <c r="F6765" s="36"/>
      <c r="H6765" s="1"/>
    </row>
    <row r="6766" spans="1:8" x14ac:dyDescent="0.25">
      <c r="A6766" s="36"/>
      <c r="F6766" s="36"/>
      <c r="H6766" s="1"/>
    </row>
    <row r="6767" spans="1:8" x14ac:dyDescent="0.25">
      <c r="A6767" s="36"/>
      <c r="F6767" s="36"/>
      <c r="H6767" s="1"/>
    </row>
    <row r="6768" spans="1:8" x14ac:dyDescent="0.25">
      <c r="A6768" s="36"/>
      <c r="F6768" s="36"/>
      <c r="H6768" s="1"/>
    </row>
    <row r="6769" spans="1:8" x14ac:dyDescent="0.25">
      <c r="A6769" s="36"/>
      <c r="F6769" s="36"/>
      <c r="H6769" s="1"/>
    </row>
    <row r="6770" spans="1:8" x14ac:dyDescent="0.25">
      <c r="A6770" s="36"/>
      <c r="F6770" s="36"/>
      <c r="H6770" s="1"/>
    </row>
    <row r="6771" spans="1:8" x14ac:dyDescent="0.25">
      <c r="A6771" s="36"/>
      <c r="F6771" s="36"/>
      <c r="H6771" s="1"/>
    </row>
    <row r="6772" spans="1:8" x14ac:dyDescent="0.25">
      <c r="A6772" s="36"/>
      <c r="F6772" s="36"/>
      <c r="H6772" s="1"/>
    </row>
    <row r="6773" spans="1:8" x14ac:dyDescent="0.25">
      <c r="A6773" s="36"/>
      <c r="F6773" s="36"/>
      <c r="H6773" s="1"/>
    </row>
    <row r="6774" spans="1:8" x14ac:dyDescent="0.25">
      <c r="A6774" s="36"/>
      <c r="F6774" s="36"/>
      <c r="H6774" s="1"/>
    </row>
    <row r="6775" spans="1:8" x14ac:dyDescent="0.25">
      <c r="A6775" s="36"/>
      <c r="F6775" s="36"/>
      <c r="H6775" s="1"/>
    </row>
    <row r="6776" spans="1:8" x14ac:dyDescent="0.25">
      <c r="A6776" s="36"/>
      <c r="F6776" s="36"/>
      <c r="H6776" s="1"/>
    </row>
    <row r="6777" spans="1:8" x14ac:dyDescent="0.25">
      <c r="A6777" s="36"/>
      <c r="F6777" s="36"/>
      <c r="H6777" s="1"/>
    </row>
    <row r="6778" spans="1:8" x14ac:dyDescent="0.25">
      <c r="A6778" s="36"/>
      <c r="F6778" s="36"/>
      <c r="H6778" s="1"/>
    </row>
    <row r="6779" spans="1:8" x14ac:dyDescent="0.25">
      <c r="A6779" s="36"/>
      <c r="F6779" s="36"/>
      <c r="H6779" s="1"/>
    </row>
    <row r="6780" spans="1:8" x14ac:dyDescent="0.25">
      <c r="A6780" s="36"/>
      <c r="F6780" s="36"/>
      <c r="H6780" s="1"/>
    </row>
    <row r="6781" spans="1:8" x14ac:dyDescent="0.25">
      <c r="A6781" s="36"/>
      <c r="F6781" s="36"/>
      <c r="H6781" s="1"/>
    </row>
    <row r="6782" spans="1:8" x14ac:dyDescent="0.25">
      <c r="A6782" s="36"/>
      <c r="F6782" s="36"/>
      <c r="H6782" s="1"/>
    </row>
    <row r="6783" spans="1:8" x14ac:dyDescent="0.25">
      <c r="A6783" s="36"/>
      <c r="F6783" s="36"/>
      <c r="H6783" s="1"/>
    </row>
    <row r="6784" spans="1:8" x14ac:dyDescent="0.25">
      <c r="A6784" s="36"/>
      <c r="F6784" s="36"/>
      <c r="H6784" s="1"/>
    </row>
    <row r="6785" spans="1:8" x14ac:dyDescent="0.25">
      <c r="A6785" s="36"/>
      <c r="F6785" s="36"/>
      <c r="H6785" s="1"/>
    </row>
    <row r="6786" spans="1:8" x14ac:dyDescent="0.25">
      <c r="A6786" s="36"/>
      <c r="F6786" s="36"/>
      <c r="H6786" s="1"/>
    </row>
    <row r="6787" spans="1:8" x14ac:dyDescent="0.25">
      <c r="A6787" s="36"/>
      <c r="F6787" s="36"/>
      <c r="H6787" s="1"/>
    </row>
    <row r="6788" spans="1:8" x14ac:dyDescent="0.25">
      <c r="A6788" s="36"/>
      <c r="F6788" s="36"/>
      <c r="H6788" s="1"/>
    </row>
    <row r="6789" spans="1:8" x14ac:dyDescent="0.25">
      <c r="A6789" s="36"/>
      <c r="F6789" s="36"/>
      <c r="H6789" s="1"/>
    </row>
    <row r="6790" spans="1:8" x14ac:dyDescent="0.25">
      <c r="A6790" s="36"/>
      <c r="F6790" s="36"/>
      <c r="H6790" s="1"/>
    </row>
    <row r="6791" spans="1:8" x14ac:dyDescent="0.25">
      <c r="A6791" s="36"/>
      <c r="F6791" s="36"/>
      <c r="H6791" s="1"/>
    </row>
    <row r="6792" spans="1:8" x14ac:dyDescent="0.25">
      <c r="A6792" s="36"/>
      <c r="F6792" s="36"/>
      <c r="H6792" s="1"/>
    </row>
    <row r="6793" spans="1:8" x14ac:dyDescent="0.25">
      <c r="A6793" s="36"/>
      <c r="F6793" s="36"/>
      <c r="H6793" s="1"/>
    </row>
    <row r="6794" spans="1:8" x14ac:dyDescent="0.25">
      <c r="A6794" s="36"/>
      <c r="F6794" s="36"/>
      <c r="H6794" s="1"/>
    </row>
    <row r="6795" spans="1:8" x14ac:dyDescent="0.25">
      <c r="A6795" s="36"/>
      <c r="F6795" s="36"/>
      <c r="H6795" s="1"/>
    </row>
    <row r="6796" spans="1:8" x14ac:dyDescent="0.25">
      <c r="A6796" s="36"/>
      <c r="F6796" s="36"/>
      <c r="H6796" s="1"/>
    </row>
    <row r="6797" spans="1:8" x14ac:dyDescent="0.25">
      <c r="A6797" s="36"/>
      <c r="F6797" s="36"/>
      <c r="H6797" s="1"/>
    </row>
    <row r="6798" spans="1:8" x14ac:dyDescent="0.25">
      <c r="A6798" s="36"/>
      <c r="F6798" s="36"/>
      <c r="H6798" s="1"/>
    </row>
    <row r="6799" spans="1:8" x14ac:dyDescent="0.25">
      <c r="A6799" s="36"/>
      <c r="F6799" s="36"/>
      <c r="H6799" s="1"/>
    </row>
    <row r="6800" spans="1:8" x14ac:dyDescent="0.25">
      <c r="A6800" s="36"/>
      <c r="F6800" s="36"/>
      <c r="H6800" s="1"/>
    </row>
    <row r="6801" spans="1:8" x14ac:dyDescent="0.25">
      <c r="A6801" s="36"/>
      <c r="F6801" s="36"/>
      <c r="H6801" s="1"/>
    </row>
    <row r="6802" spans="1:8" x14ac:dyDescent="0.25">
      <c r="A6802" s="36"/>
      <c r="F6802" s="36"/>
      <c r="H6802" s="1"/>
    </row>
    <row r="6803" spans="1:8" x14ac:dyDescent="0.25">
      <c r="A6803" s="36"/>
      <c r="F6803" s="36"/>
      <c r="H6803" s="1"/>
    </row>
    <row r="6804" spans="1:8" x14ac:dyDescent="0.25">
      <c r="A6804" s="36"/>
      <c r="F6804" s="36"/>
      <c r="H6804" s="1"/>
    </row>
    <row r="6805" spans="1:8" x14ac:dyDescent="0.25">
      <c r="A6805" s="36"/>
      <c r="F6805" s="36"/>
      <c r="H6805" s="1"/>
    </row>
    <row r="6806" spans="1:8" x14ac:dyDescent="0.25">
      <c r="A6806" s="36"/>
      <c r="F6806" s="36"/>
      <c r="H6806" s="1"/>
    </row>
    <row r="6807" spans="1:8" x14ac:dyDescent="0.25">
      <c r="A6807" s="36"/>
      <c r="F6807" s="36"/>
      <c r="H6807" s="1"/>
    </row>
    <row r="6808" spans="1:8" x14ac:dyDescent="0.25">
      <c r="A6808" s="36"/>
      <c r="F6808" s="36"/>
      <c r="H6808" s="1"/>
    </row>
    <row r="6809" spans="1:8" x14ac:dyDescent="0.25">
      <c r="A6809" s="36"/>
      <c r="F6809" s="36"/>
      <c r="H6809" s="1"/>
    </row>
    <row r="6810" spans="1:8" x14ac:dyDescent="0.25">
      <c r="A6810" s="36"/>
      <c r="F6810" s="36"/>
      <c r="H6810" s="1"/>
    </row>
    <row r="6811" spans="1:8" x14ac:dyDescent="0.25">
      <c r="A6811" s="36"/>
      <c r="F6811" s="36"/>
      <c r="H6811" s="1"/>
    </row>
    <row r="6812" spans="1:8" x14ac:dyDescent="0.25">
      <c r="A6812" s="36"/>
      <c r="F6812" s="36"/>
      <c r="H6812" s="1"/>
    </row>
    <row r="6813" spans="1:8" x14ac:dyDescent="0.25">
      <c r="A6813" s="36"/>
      <c r="F6813" s="36"/>
      <c r="H6813" s="1"/>
    </row>
    <row r="6814" spans="1:8" x14ac:dyDescent="0.25">
      <c r="A6814" s="36"/>
      <c r="F6814" s="36"/>
      <c r="H6814" s="1"/>
    </row>
    <row r="6815" spans="1:8" x14ac:dyDescent="0.25">
      <c r="A6815" s="36"/>
      <c r="F6815" s="36"/>
      <c r="H6815" s="1"/>
    </row>
    <row r="6816" spans="1:8" x14ac:dyDescent="0.25">
      <c r="A6816" s="36"/>
      <c r="F6816" s="36"/>
      <c r="H6816" s="1"/>
    </row>
    <row r="6817" spans="1:8" x14ac:dyDescent="0.25">
      <c r="A6817" s="36"/>
      <c r="F6817" s="36"/>
      <c r="H6817" s="1"/>
    </row>
    <row r="6818" spans="1:8" x14ac:dyDescent="0.25">
      <c r="A6818" s="36"/>
      <c r="F6818" s="36"/>
      <c r="H6818" s="1"/>
    </row>
    <row r="6819" spans="1:8" x14ac:dyDescent="0.25">
      <c r="A6819" s="36"/>
      <c r="F6819" s="36"/>
      <c r="H6819" s="1"/>
    </row>
    <row r="6820" spans="1:8" x14ac:dyDescent="0.25">
      <c r="A6820" s="36"/>
      <c r="F6820" s="36"/>
      <c r="H6820" s="1"/>
    </row>
    <row r="6821" spans="1:8" x14ac:dyDescent="0.25">
      <c r="A6821" s="36"/>
      <c r="F6821" s="36"/>
      <c r="H6821" s="1"/>
    </row>
    <row r="6822" spans="1:8" x14ac:dyDescent="0.25">
      <c r="A6822" s="36"/>
      <c r="F6822" s="36"/>
      <c r="H6822" s="1"/>
    </row>
    <row r="6823" spans="1:8" x14ac:dyDescent="0.25">
      <c r="A6823" s="36"/>
      <c r="F6823" s="36"/>
      <c r="H6823" s="1"/>
    </row>
    <row r="6824" spans="1:8" x14ac:dyDescent="0.25">
      <c r="A6824" s="36"/>
      <c r="F6824" s="36"/>
      <c r="H6824" s="1"/>
    </row>
    <row r="6825" spans="1:8" x14ac:dyDescent="0.25">
      <c r="A6825" s="36"/>
      <c r="F6825" s="36"/>
      <c r="H6825" s="1"/>
    </row>
    <row r="6826" spans="1:8" x14ac:dyDescent="0.25">
      <c r="A6826" s="36"/>
      <c r="F6826" s="36"/>
      <c r="H6826" s="1"/>
    </row>
    <row r="6827" spans="1:8" x14ac:dyDescent="0.25">
      <c r="A6827" s="36"/>
      <c r="F6827" s="36"/>
      <c r="H6827" s="1"/>
    </row>
    <row r="6828" spans="1:8" x14ac:dyDescent="0.25">
      <c r="A6828" s="36"/>
      <c r="F6828" s="36"/>
      <c r="H6828" s="1"/>
    </row>
    <row r="6829" spans="1:8" x14ac:dyDescent="0.25">
      <c r="A6829" s="36"/>
      <c r="F6829" s="36"/>
      <c r="H6829" s="1"/>
    </row>
    <row r="6830" spans="1:8" x14ac:dyDescent="0.25">
      <c r="A6830" s="36"/>
      <c r="F6830" s="36"/>
      <c r="H6830" s="1"/>
    </row>
    <row r="6831" spans="1:8" x14ac:dyDescent="0.25">
      <c r="A6831" s="36"/>
      <c r="F6831" s="36"/>
      <c r="H6831" s="1"/>
    </row>
    <row r="6832" spans="1:8" x14ac:dyDescent="0.25">
      <c r="A6832" s="36"/>
      <c r="F6832" s="36"/>
      <c r="H6832" s="1"/>
    </row>
    <row r="6833" spans="1:8" x14ac:dyDescent="0.25">
      <c r="A6833" s="36"/>
      <c r="F6833" s="36"/>
      <c r="H6833" s="1"/>
    </row>
    <row r="6834" spans="1:8" x14ac:dyDescent="0.25">
      <c r="A6834" s="36"/>
      <c r="F6834" s="36"/>
      <c r="H6834" s="1"/>
    </row>
    <row r="6835" spans="1:8" x14ac:dyDescent="0.25">
      <c r="A6835" s="36"/>
      <c r="F6835" s="36"/>
      <c r="H6835" s="1"/>
    </row>
    <row r="6836" spans="1:8" x14ac:dyDescent="0.25">
      <c r="A6836" s="36"/>
      <c r="F6836" s="36"/>
      <c r="H6836" s="1"/>
    </row>
    <row r="6837" spans="1:8" x14ac:dyDescent="0.25">
      <c r="A6837" s="36"/>
      <c r="F6837" s="36"/>
      <c r="H6837" s="1"/>
    </row>
    <row r="6838" spans="1:8" x14ac:dyDescent="0.25">
      <c r="A6838" s="36"/>
      <c r="F6838" s="36"/>
      <c r="H6838" s="1"/>
    </row>
    <row r="6839" spans="1:8" x14ac:dyDescent="0.25">
      <c r="A6839" s="36"/>
      <c r="F6839" s="36"/>
      <c r="H6839" s="1"/>
    </row>
    <row r="6840" spans="1:8" x14ac:dyDescent="0.25">
      <c r="A6840" s="36"/>
      <c r="F6840" s="36"/>
      <c r="H6840" s="1"/>
    </row>
    <row r="6841" spans="1:8" x14ac:dyDescent="0.25">
      <c r="A6841" s="36"/>
      <c r="F6841" s="36"/>
      <c r="H6841" s="1"/>
    </row>
    <row r="6842" spans="1:8" x14ac:dyDescent="0.25">
      <c r="A6842" s="36"/>
      <c r="F6842" s="36"/>
      <c r="H6842" s="1"/>
    </row>
    <row r="6843" spans="1:8" x14ac:dyDescent="0.25">
      <c r="A6843" s="36"/>
      <c r="F6843" s="36"/>
      <c r="H6843" s="1"/>
    </row>
    <row r="6844" spans="1:8" x14ac:dyDescent="0.25">
      <c r="A6844" s="36"/>
      <c r="F6844" s="36"/>
      <c r="H6844" s="1"/>
    </row>
    <row r="6845" spans="1:8" x14ac:dyDescent="0.25">
      <c r="A6845" s="36"/>
      <c r="F6845" s="36"/>
      <c r="H6845" s="1"/>
    </row>
    <row r="6846" spans="1:8" x14ac:dyDescent="0.25">
      <c r="A6846" s="36"/>
      <c r="F6846" s="36"/>
      <c r="H6846" s="1"/>
    </row>
    <row r="6847" spans="1:8" x14ac:dyDescent="0.25">
      <c r="A6847" s="36"/>
      <c r="F6847" s="36"/>
      <c r="H6847" s="1"/>
    </row>
    <row r="6848" spans="1:8" x14ac:dyDescent="0.25">
      <c r="A6848" s="36"/>
      <c r="F6848" s="36"/>
      <c r="H6848" s="1"/>
    </row>
    <row r="6849" spans="1:8" x14ac:dyDescent="0.25">
      <c r="A6849" s="36"/>
      <c r="F6849" s="36"/>
      <c r="H6849" s="1"/>
    </row>
    <row r="6850" spans="1:8" x14ac:dyDescent="0.25">
      <c r="A6850" s="36"/>
      <c r="F6850" s="36"/>
      <c r="H6850" s="1"/>
    </row>
    <row r="6851" spans="1:8" x14ac:dyDescent="0.25">
      <c r="A6851" s="36"/>
      <c r="F6851" s="36"/>
      <c r="H6851" s="1"/>
    </row>
    <row r="6852" spans="1:8" x14ac:dyDescent="0.25">
      <c r="A6852" s="36"/>
      <c r="F6852" s="36"/>
      <c r="H6852" s="1"/>
    </row>
    <row r="6853" spans="1:8" x14ac:dyDescent="0.25">
      <c r="A6853" s="36"/>
      <c r="F6853" s="36"/>
      <c r="H6853" s="1"/>
    </row>
    <row r="6854" spans="1:8" x14ac:dyDescent="0.25">
      <c r="A6854" s="36"/>
      <c r="F6854" s="36"/>
      <c r="H6854" s="1"/>
    </row>
    <row r="6855" spans="1:8" x14ac:dyDescent="0.25">
      <c r="A6855" s="36"/>
      <c r="F6855" s="36"/>
      <c r="H6855" s="1"/>
    </row>
    <row r="6856" spans="1:8" x14ac:dyDescent="0.25">
      <c r="A6856" s="36"/>
      <c r="F6856" s="36"/>
      <c r="H6856" s="1"/>
    </row>
    <row r="6857" spans="1:8" x14ac:dyDescent="0.25">
      <c r="A6857" s="36"/>
      <c r="F6857" s="36"/>
      <c r="H6857" s="1"/>
    </row>
    <row r="6858" spans="1:8" x14ac:dyDescent="0.25">
      <c r="A6858" s="36"/>
      <c r="F6858" s="36"/>
      <c r="H6858" s="1"/>
    </row>
    <row r="6859" spans="1:8" x14ac:dyDescent="0.25">
      <c r="A6859" s="36"/>
      <c r="F6859" s="36"/>
      <c r="H6859" s="1"/>
    </row>
    <row r="6860" spans="1:8" x14ac:dyDescent="0.25">
      <c r="A6860" s="36"/>
      <c r="F6860" s="36"/>
      <c r="H6860" s="1"/>
    </row>
    <row r="6861" spans="1:8" x14ac:dyDescent="0.25">
      <c r="A6861" s="36"/>
      <c r="F6861" s="36"/>
      <c r="H6861" s="1"/>
    </row>
    <row r="6862" spans="1:8" x14ac:dyDescent="0.25">
      <c r="A6862" s="36"/>
      <c r="F6862" s="36"/>
      <c r="H6862" s="1"/>
    </row>
    <row r="6863" spans="1:8" x14ac:dyDescent="0.25">
      <c r="A6863" s="36"/>
      <c r="F6863" s="36"/>
      <c r="H6863" s="1"/>
    </row>
    <row r="6864" spans="1:8" x14ac:dyDescent="0.25">
      <c r="A6864" s="36"/>
      <c r="F6864" s="36"/>
      <c r="H6864" s="1"/>
    </row>
    <row r="6865" spans="1:8" x14ac:dyDescent="0.25">
      <c r="A6865" s="36"/>
      <c r="F6865" s="36"/>
      <c r="H6865" s="1"/>
    </row>
    <row r="6866" spans="1:8" x14ac:dyDescent="0.25">
      <c r="A6866" s="36"/>
      <c r="F6866" s="36"/>
      <c r="H6866" s="1"/>
    </row>
    <row r="6867" spans="1:8" x14ac:dyDescent="0.25">
      <c r="A6867" s="36"/>
      <c r="F6867" s="36"/>
      <c r="H6867" s="1"/>
    </row>
    <row r="6868" spans="1:8" x14ac:dyDescent="0.25">
      <c r="A6868" s="36"/>
      <c r="F6868" s="36"/>
      <c r="H6868" s="1"/>
    </row>
    <row r="6869" spans="1:8" x14ac:dyDescent="0.25">
      <c r="A6869" s="36"/>
      <c r="F6869" s="36"/>
      <c r="H6869" s="1"/>
    </row>
    <row r="6870" spans="1:8" x14ac:dyDescent="0.25">
      <c r="A6870" s="36"/>
      <c r="F6870" s="36"/>
      <c r="H6870" s="1"/>
    </row>
    <row r="6871" spans="1:8" x14ac:dyDescent="0.25">
      <c r="A6871" s="36"/>
      <c r="F6871" s="36"/>
      <c r="H6871" s="1"/>
    </row>
    <row r="6872" spans="1:8" x14ac:dyDescent="0.25">
      <c r="A6872" s="36"/>
      <c r="F6872" s="36"/>
      <c r="H6872" s="1"/>
    </row>
    <row r="6873" spans="1:8" x14ac:dyDescent="0.25">
      <c r="A6873" s="36"/>
      <c r="F6873" s="36"/>
      <c r="H6873" s="1"/>
    </row>
    <row r="6874" spans="1:8" x14ac:dyDescent="0.25">
      <c r="A6874" s="36"/>
      <c r="F6874" s="36"/>
      <c r="H6874" s="1"/>
    </row>
    <row r="6875" spans="1:8" x14ac:dyDescent="0.25">
      <c r="A6875" s="36"/>
      <c r="F6875" s="36"/>
      <c r="H6875" s="1"/>
    </row>
    <row r="6876" spans="1:8" x14ac:dyDescent="0.25">
      <c r="A6876" s="36"/>
      <c r="F6876" s="36"/>
      <c r="H6876" s="1"/>
    </row>
    <row r="6877" spans="1:8" x14ac:dyDescent="0.25">
      <c r="A6877" s="36"/>
      <c r="F6877" s="36"/>
      <c r="H6877" s="1"/>
    </row>
    <row r="6878" spans="1:8" x14ac:dyDescent="0.25">
      <c r="A6878" s="36"/>
      <c r="F6878" s="36"/>
      <c r="H6878" s="1"/>
    </row>
    <row r="6879" spans="1:8" x14ac:dyDescent="0.25">
      <c r="A6879" s="36"/>
      <c r="F6879" s="36"/>
      <c r="H6879" s="1"/>
    </row>
    <row r="6880" spans="1:8" x14ac:dyDescent="0.25">
      <c r="A6880" s="36"/>
      <c r="F6880" s="36"/>
      <c r="H6880" s="1"/>
    </row>
    <row r="6881" spans="1:8" x14ac:dyDescent="0.25">
      <c r="A6881" s="36"/>
      <c r="F6881" s="36"/>
      <c r="H6881" s="1"/>
    </row>
    <row r="6882" spans="1:8" x14ac:dyDescent="0.25">
      <c r="A6882" s="36"/>
      <c r="F6882" s="36"/>
      <c r="H6882" s="1"/>
    </row>
    <row r="6883" spans="1:8" x14ac:dyDescent="0.25">
      <c r="A6883" s="36"/>
      <c r="F6883" s="36"/>
      <c r="H6883" s="1"/>
    </row>
    <row r="6884" spans="1:8" x14ac:dyDescent="0.25">
      <c r="A6884" s="36"/>
      <c r="F6884" s="36"/>
      <c r="H6884" s="1"/>
    </row>
    <row r="6885" spans="1:8" x14ac:dyDescent="0.25">
      <c r="A6885" s="36"/>
      <c r="F6885" s="36"/>
      <c r="H6885" s="1"/>
    </row>
    <row r="6886" spans="1:8" x14ac:dyDescent="0.25">
      <c r="A6886" s="36"/>
      <c r="F6886" s="36"/>
      <c r="H6886" s="1"/>
    </row>
    <row r="6887" spans="1:8" x14ac:dyDescent="0.25">
      <c r="A6887" s="36"/>
      <c r="F6887" s="36"/>
      <c r="H6887" s="1"/>
    </row>
    <row r="6888" spans="1:8" x14ac:dyDescent="0.25">
      <c r="A6888" s="36"/>
      <c r="F6888" s="36"/>
      <c r="H6888" s="1"/>
    </row>
    <row r="6889" spans="1:8" x14ac:dyDescent="0.25">
      <c r="A6889" s="36"/>
      <c r="F6889" s="36"/>
      <c r="H6889" s="1"/>
    </row>
    <row r="6890" spans="1:8" x14ac:dyDescent="0.25">
      <c r="A6890" s="36"/>
      <c r="F6890" s="36"/>
      <c r="H6890" s="1"/>
    </row>
    <row r="6891" spans="1:8" x14ac:dyDescent="0.25">
      <c r="A6891" s="36"/>
      <c r="F6891" s="36"/>
      <c r="H6891" s="1"/>
    </row>
    <row r="6892" spans="1:8" x14ac:dyDescent="0.25">
      <c r="A6892" s="36"/>
      <c r="F6892" s="36"/>
      <c r="H6892" s="1"/>
    </row>
    <row r="6893" spans="1:8" x14ac:dyDescent="0.25">
      <c r="A6893" s="36"/>
      <c r="F6893" s="36"/>
      <c r="H6893" s="1"/>
    </row>
    <row r="6894" spans="1:8" x14ac:dyDescent="0.25">
      <c r="A6894" s="36"/>
      <c r="F6894" s="36"/>
      <c r="H6894" s="1"/>
    </row>
    <row r="6895" spans="1:8" x14ac:dyDescent="0.25">
      <c r="A6895" s="36"/>
      <c r="F6895" s="36"/>
      <c r="H6895" s="1"/>
    </row>
    <row r="6896" spans="1:8" x14ac:dyDescent="0.25">
      <c r="A6896" s="36"/>
      <c r="F6896" s="36"/>
      <c r="H6896" s="1"/>
    </row>
    <row r="6897" spans="1:8" x14ac:dyDescent="0.25">
      <c r="A6897" s="36"/>
      <c r="F6897" s="36"/>
      <c r="H6897" s="1"/>
    </row>
    <row r="6898" spans="1:8" x14ac:dyDescent="0.25">
      <c r="A6898" s="36"/>
      <c r="F6898" s="36"/>
      <c r="H6898" s="1"/>
    </row>
    <row r="6899" spans="1:8" x14ac:dyDescent="0.25">
      <c r="A6899" s="36"/>
      <c r="F6899" s="36"/>
      <c r="H6899" s="1"/>
    </row>
    <row r="6900" spans="1:8" x14ac:dyDescent="0.25">
      <c r="A6900" s="36"/>
      <c r="F6900" s="36"/>
      <c r="H6900" s="1"/>
    </row>
    <row r="6901" spans="1:8" x14ac:dyDescent="0.25">
      <c r="A6901" s="36"/>
      <c r="F6901" s="36"/>
      <c r="H6901" s="1"/>
    </row>
    <row r="6902" spans="1:8" x14ac:dyDescent="0.25">
      <c r="A6902" s="36"/>
      <c r="F6902" s="36"/>
      <c r="H6902" s="1"/>
    </row>
    <row r="6903" spans="1:8" x14ac:dyDescent="0.25">
      <c r="A6903" s="36"/>
      <c r="F6903" s="36"/>
      <c r="H6903" s="1"/>
    </row>
    <row r="6904" spans="1:8" x14ac:dyDescent="0.25">
      <c r="A6904" s="36"/>
      <c r="F6904" s="36"/>
      <c r="H6904" s="1"/>
    </row>
    <row r="6905" spans="1:8" x14ac:dyDescent="0.25">
      <c r="A6905" s="36"/>
      <c r="F6905" s="36"/>
      <c r="H6905" s="1"/>
    </row>
    <row r="6906" spans="1:8" x14ac:dyDescent="0.25">
      <c r="A6906" s="36"/>
      <c r="F6906" s="36"/>
      <c r="H6906" s="1"/>
    </row>
    <row r="6907" spans="1:8" x14ac:dyDescent="0.25">
      <c r="A6907" s="36"/>
      <c r="F6907" s="36"/>
      <c r="H6907" s="1"/>
    </row>
    <row r="6908" spans="1:8" x14ac:dyDescent="0.25">
      <c r="A6908" s="36"/>
      <c r="F6908" s="36"/>
      <c r="H6908" s="1"/>
    </row>
    <row r="6909" spans="1:8" x14ac:dyDescent="0.25">
      <c r="A6909" s="36"/>
      <c r="F6909" s="36"/>
      <c r="H6909" s="1"/>
    </row>
    <row r="6910" spans="1:8" x14ac:dyDescent="0.25">
      <c r="A6910" s="36"/>
      <c r="F6910" s="36"/>
      <c r="H6910" s="1"/>
    </row>
    <row r="6911" spans="1:8" x14ac:dyDescent="0.25">
      <c r="A6911" s="36"/>
      <c r="F6911" s="36"/>
      <c r="H6911" s="1"/>
    </row>
    <row r="6912" spans="1:8" x14ac:dyDescent="0.25">
      <c r="A6912" s="36"/>
      <c r="F6912" s="36"/>
      <c r="H6912" s="1"/>
    </row>
    <row r="6913" spans="1:8" x14ac:dyDescent="0.25">
      <c r="A6913" s="36"/>
      <c r="F6913" s="36"/>
      <c r="H6913" s="1"/>
    </row>
    <row r="6914" spans="1:8" x14ac:dyDescent="0.25">
      <c r="A6914" s="36"/>
      <c r="F6914" s="36"/>
      <c r="H6914" s="1"/>
    </row>
    <row r="6915" spans="1:8" x14ac:dyDescent="0.25">
      <c r="A6915" s="36"/>
      <c r="F6915" s="36"/>
      <c r="H6915" s="1"/>
    </row>
    <row r="6916" spans="1:8" x14ac:dyDescent="0.25">
      <c r="A6916" s="36"/>
      <c r="F6916" s="36"/>
      <c r="H6916" s="1"/>
    </row>
    <row r="6917" spans="1:8" x14ac:dyDescent="0.25">
      <c r="A6917" s="36"/>
      <c r="F6917" s="36"/>
      <c r="H6917" s="1"/>
    </row>
    <row r="6918" spans="1:8" x14ac:dyDescent="0.25">
      <c r="A6918" s="36"/>
      <c r="F6918" s="36"/>
      <c r="H6918" s="1"/>
    </row>
    <row r="6919" spans="1:8" x14ac:dyDescent="0.25">
      <c r="A6919" s="36"/>
      <c r="F6919" s="36"/>
      <c r="H6919" s="1"/>
    </row>
    <row r="6920" spans="1:8" x14ac:dyDescent="0.25">
      <c r="A6920" s="36"/>
      <c r="F6920" s="36"/>
      <c r="H6920" s="1"/>
    </row>
    <row r="6921" spans="1:8" x14ac:dyDescent="0.25">
      <c r="A6921" s="36"/>
      <c r="F6921" s="36"/>
      <c r="H6921" s="1"/>
    </row>
    <row r="6922" spans="1:8" x14ac:dyDescent="0.25">
      <c r="A6922" s="36"/>
      <c r="F6922" s="36"/>
      <c r="H6922" s="1"/>
    </row>
    <row r="6923" spans="1:8" x14ac:dyDescent="0.25">
      <c r="A6923" s="36"/>
      <c r="F6923" s="36"/>
      <c r="H6923" s="1"/>
    </row>
    <row r="6924" spans="1:8" x14ac:dyDescent="0.25">
      <c r="A6924" s="36"/>
      <c r="F6924" s="36"/>
      <c r="H6924" s="1"/>
    </row>
    <row r="6925" spans="1:8" x14ac:dyDescent="0.25">
      <c r="A6925" s="36"/>
      <c r="F6925" s="36"/>
      <c r="H6925" s="1"/>
    </row>
    <row r="6926" spans="1:8" x14ac:dyDescent="0.25">
      <c r="A6926" s="36"/>
      <c r="F6926" s="36"/>
      <c r="H6926" s="1"/>
    </row>
    <row r="6927" spans="1:8" x14ac:dyDescent="0.25">
      <c r="A6927" s="36"/>
      <c r="F6927" s="36"/>
      <c r="H6927" s="1"/>
    </row>
    <row r="6928" spans="1:8" x14ac:dyDescent="0.25">
      <c r="A6928" s="36"/>
      <c r="F6928" s="36"/>
      <c r="H6928" s="1"/>
    </row>
    <row r="6929" spans="1:8" x14ac:dyDescent="0.25">
      <c r="A6929" s="36"/>
      <c r="F6929" s="36"/>
      <c r="H6929" s="1"/>
    </row>
    <row r="6930" spans="1:8" x14ac:dyDescent="0.25">
      <c r="A6930" s="36"/>
      <c r="F6930" s="36"/>
      <c r="H6930" s="1"/>
    </row>
    <row r="6931" spans="1:8" x14ac:dyDescent="0.25">
      <c r="A6931" s="36"/>
      <c r="F6931" s="36"/>
      <c r="H6931" s="1"/>
    </row>
    <row r="6932" spans="1:8" x14ac:dyDescent="0.25">
      <c r="A6932" s="36"/>
      <c r="F6932" s="36"/>
      <c r="H6932" s="1"/>
    </row>
    <row r="6933" spans="1:8" x14ac:dyDescent="0.25">
      <c r="A6933" s="36"/>
      <c r="F6933" s="36"/>
      <c r="H6933" s="1"/>
    </row>
    <row r="6934" spans="1:8" x14ac:dyDescent="0.25">
      <c r="A6934" s="36"/>
      <c r="F6934" s="36"/>
      <c r="H6934" s="1"/>
    </row>
    <row r="6935" spans="1:8" x14ac:dyDescent="0.25">
      <c r="A6935" s="36"/>
      <c r="F6935" s="36"/>
      <c r="H6935" s="1"/>
    </row>
    <row r="6936" spans="1:8" x14ac:dyDescent="0.25">
      <c r="A6936" s="36"/>
      <c r="F6936" s="36"/>
      <c r="H6936" s="1"/>
    </row>
    <row r="6937" spans="1:8" x14ac:dyDescent="0.25">
      <c r="A6937" s="36"/>
      <c r="F6937" s="36"/>
      <c r="H6937" s="1"/>
    </row>
    <row r="6938" spans="1:8" x14ac:dyDescent="0.25">
      <c r="A6938" s="36"/>
      <c r="F6938" s="36"/>
      <c r="H6938" s="1"/>
    </row>
    <row r="6939" spans="1:8" x14ac:dyDescent="0.25">
      <c r="A6939" s="36"/>
      <c r="F6939" s="36"/>
      <c r="H6939" s="1"/>
    </row>
    <row r="6940" spans="1:8" x14ac:dyDescent="0.25">
      <c r="A6940" s="36"/>
      <c r="F6940" s="36"/>
      <c r="H6940" s="1"/>
    </row>
    <row r="6941" spans="1:8" x14ac:dyDescent="0.25">
      <c r="A6941" s="36"/>
      <c r="F6941" s="36"/>
      <c r="H6941" s="1"/>
    </row>
    <row r="6942" spans="1:8" x14ac:dyDescent="0.25">
      <c r="A6942" s="36"/>
      <c r="F6942" s="36"/>
      <c r="H6942" s="1"/>
    </row>
    <row r="6943" spans="1:8" x14ac:dyDescent="0.25">
      <c r="A6943" s="36"/>
      <c r="F6943" s="36"/>
      <c r="H6943" s="1"/>
    </row>
    <row r="6944" spans="1:8" x14ac:dyDescent="0.25">
      <c r="A6944" s="36"/>
      <c r="F6944" s="36"/>
      <c r="H6944" s="1"/>
    </row>
    <row r="6945" spans="1:8" x14ac:dyDescent="0.25">
      <c r="A6945" s="36"/>
      <c r="F6945" s="36"/>
      <c r="H6945" s="1"/>
    </row>
    <row r="6946" spans="1:8" x14ac:dyDescent="0.25">
      <c r="A6946" s="36"/>
      <c r="F6946" s="36"/>
      <c r="H6946" s="1"/>
    </row>
    <row r="6947" spans="1:8" x14ac:dyDescent="0.25">
      <c r="A6947" s="36"/>
      <c r="F6947" s="36"/>
      <c r="H6947" s="1"/>
    </row>
    <row r="6948" spans="1:8" x14ac:dyDescent="0.25">
      <c r="A6948" s="36"/>
      <c r="F6948" s="36"/>
      <c r="H6948" s="1"/>
    </row>
    <row r="6949" spans="1:8" x14ac:dyDescent="0.25">
      <c r="A6949" s="36"/>
      <c r="F6949" s="36"/>
      <c r="H6949" s="1"/>
    </row>
    <row r="6950" spans="1:8" x14ac:dyDescent="0.25">
      <c r="A6950" s="36"/>
      <c r="F6950" s="36"/>
      <c r="H6950" s="1"/>
    </row>
    <row r="6951" spans="1:8" x14ac:dyDescent="0.25">
      <c r="A6951" s="36"/>
      <c r="F6951" s="36"/>
      <c r="H6951" s="1"/>
    </row>
    <row r="6952" spans="1:8" x14ac:dyDescent="0.25">
      <c r="A6952" s="36"/>
      <c r="F6952" s="36"/>
      <c r="H6952" s="1"/>
    </row>
    <row r="6953" spans="1:8" x14ac:dyDescent="0.25">
      <c r="A6953" s="36"/>
      <c r="F6953" s="36"/>
      <c r="H6953" s="1"/>
    </row>
    <row r="6954" spans="1:8" x14ac:dyDescent="0.25">
      <c r="A6954" s="36"/>
      <c r="F6954" s="36"/>
      <c r="H6954" s="1"/>
    </row>
    <row r="6955" spans="1:8" x14ac:dyDescent="0.25">
      <c r="A6955" s="36"/>
      <c r="F6955" s="36"/>
      <c r="H6955" s="1"/>
    </row>
    <row r="6956" spans="1:8" x14ac:dyDescent="0.25">
      <c r="A6956" s="36"/>
      <c r="F6956" s="36"/>
      <c r="H6956" s="1"/>
    </row>
    <row r="6957" spans="1:8" x14ac:dyDescent="0.25">
      <c r="A6957" s="36"/>
      <c r="F6957" s="36"/>
      <c r="H6957" s="1"/>
    </row>
    <row r="6958" spans="1:8" x14ac:dyDescent="0.25">
      <c r="A6958" s="36"/>
      <c r="F6958" s="36"/>
      <c r="H6958" s="1"/>
    </row>
    <row r="6959" spans="1:8" x14ac:dyDescent="0.25">
      <c r="A6959" s="36"/>
      <c r="F6959" s="36"/>
      <c r="H6959" s="1"/>
    </row>
    <row r="6960" spans="1:8" x14ac:dyDescent="0.25">
      <c r="A6960" s="36"/>
      <c r="F6960" s="36"/>
      <c r="H6960" s="1"/>
    </row>
    <row r="6961" spans="1:8" x14ac:dyDescent="0.25">
      <c r="A6961" s="36"/>
      <c r="F6961" s="36"/>
      <c r="H6961" s="1"/>
    </row>
    <row r="6962" spans="1:8" x14ac:dyDescent="0.25">
      <c r="A6962" s="36"/>
      <c r="F6962" s="36"/>
      <c r="H6962" s="1"/>
    </row>
    <row r="6963" spans="1:8" x14ac:dyDescent="0.25">
      <c r="A6963" s="36"/>
      <c r="F6963" s="36"/>
      <c r="H6963" s="1"/>
    </row>
    <row r="6964" spans="1:8" x14ac:dyDescent="0.25">
      <c r="A6964" s="36"/>
      <c r="F6964" s="36"/>
      <c r="H6964" s="1"/>
    </row>
    <row r="6965" spans="1:8" x14ac:dyDescent="0.25">
      <c r="A6965" s="36"/>
      <c r="F6965" s="36"/>
      <c r="H6965" s="1"/>
    </row>
    <row r="6966" spans="1:8" x14ac:dyDescent="0.25">
      <c r="A6966" s="36"/>
      <c r="F6966" s="36"/>
      <c r="H6966" s="1"/>
    </row>
    <row r="6967" spans="1:8" x14ac:dyDescent="0.25">
      <c r="A6967" s="36"/>
      <c r="F6967" s="36"/>
      <c r="H6967" s="1"/>
    </row>
    <row r="6968" spans="1:8" x14ac:dyDescent="0.25">
      <c r="A6968" s="36"/>
      <c r="F6968" s="36"/>
      <c r="H6968" s="1"/>
    </row>
    <row r="6969" spans="1:8" x14ac:dyDescent="0.25">
      <c r="A6969" s="36"/>
      <c r="F6969" s="36"/>
      <c r="H6969" s="1"/>
    </row>
    <row r="6970" spans="1:8" x14ac:dyDescent="0.25">
      <c r="A6970" s="36"/>
      <c r="F6970" s="36"/>
      <c r="H6970" s="1"/>
    </row>
    <row r="6971" spans="1:8" x14ac:dyDescent="0.25">
      <c r="A6971" s="36"/>
      <c r="F6971" s="36"/>
      <c r="H6971" s="1"/>
    </row>
    <row r="6972" spans="1:8" x14ac:dyDescent="0.25">
      <c r="A6972" s="36"/>
      <c r="F6972" s="36"/>
      <c r="H6972" s="1"/>
    </row>
    <row r="6973" spans="1:8" x14ac:dyDescent="0.25">
      <c r="A6973" s="36"/>
      <c r="F6973" s="36"/>
      <c r="H6973" s="1"/>
    </row>
    <row r="6974" spans="1:8" x14ac:dyDescent="0.25">
      <c r="A6974" s="36"/>
      <c r="F6974" s="36"/>
      <c r="H6974" s="1"/>
    </row>
    <row r="6975" spans="1:8" x14ac:dyDescent="0.25">
      <c r="A6975" s="36"/>
      <c r="F6975" s="36"/>
      <c r="H6975" s="1"/>
    </row>
    <row r="6976" spans="1:8" x14ac:dyDescent="0.25">
      <c r="A6976" s="36"/>
      <c r="F6976" s="36"/>
      <c r="H6976" s="1"/>
    </row>
    <row r="6977" spans="1:8" x14ac:dyDescent="0.25">
      <c r="A6977" s="36"/>
      <c r="F6977" s="36"/>
      <c r="H6977" s="1"/>
    </row>
    <row r="6978" spans="1:8" x14ac:dyDescent="0.25">
      <c r="A6978" s="36"/>
      <c r="F6978" s="36"/>
      <c r="H6978" s="1"/>
    </row>
    <row r="6979" spans="1:8" x14ac:dyDescent="0.25">
      <c r="A6979" s="36"/>
      <c r="F6979" s="36"/>
      <c r="H6979" s="1"/>
    </row>
    <row r="6980" spans="1:8" x14ac:dyDescent="0.25">
      <c r="A6980" s="36"/>
      <c r="F6980" s="36"/>
      <c r="H6980" s="1"/>
    </row>
    <row r="6981" spans="1:8" x14ac:dyDescent="0.25">
      <c r="A6981" s="36"/>
      <c r="F6981" s="36"/>
      <c r="H6981" s="1"/>
    </row>
    <row r="6982" spans="1:8" x14ac:dyDescent="0.25">
      <c r="A6982" s="36"/>
      <c r="F6982" s="36"/>
      <c r="H6982" s="1"/>
    </row>
    <row r="6983" spans="1:8" x14ac:dyDescent="0.25">
      <c r="A6983" s="36"/>
      <c r="F6983" s="36"/>
      <c r="H6983" s="1"/>
    </row>
    <row r="6984" spans="1:8" x14ac:dyDescent="0.25">
      <c r="A6984" s="36"/>
      <c r="F6984" s="36"/>
      <c r="H6984" s="1"/>
    </row>
    <row r="6985" spans="1:8" x14ac:dyDescent="0.25">
      <c r="A6985" s="36"/>
      <c r="F6985" s="36"/>
      <c r="H6985" s="1"/>
    </row>
    <row r="6986" spans="1:8" x14ac:dyDescent="0.25">
      <c r="A6986" s="36"/>
      <c r="F6986" s="36"/>
      <c r="H6986" s="1"/>
    </row>
    <row r="6987" spans="1:8" x14ac:dyDescent="0.25">
      <c r="A6987" s="36"/>
      <c r="F6987" s="36"/>
      <c r="H6987" s="1"/>
    </row>
    <row r="6988" spans="1:8" x14ac:dyDescent="0.25">
      <c r="A6988" s="36"/>
      <c r="F6988" s="36"/>
      <c r="H6988" s="1"/>
    </row>
    <row r="6989" spans="1:8" x14ac:dyDescent="0.25">
      <c r="A6989" s="36"/>
      <c r="F6989" s="36"/>
      <c r="H6989" s="1"/>
    </row>
    <row r="6990" spans="1:8" x14ac:dyDescent="0.25">
      <c r="A6990" s="36"/>
      <c r="F6990" s="36"/>
      <c r="H6990" s="1"/>
    </row>
    <row r="6991" spans="1:8" x14ac:dyDescent="0.25">
      <c r="A6991" s="36"/>
      <c r="F6991" s="36"/>
      <c r="H6991" s="1"/>
    </row>
    <row r="6992" spans="1:8" x14ac:dyDescent="0.25">
      <c r="A6992" s="36"/>
      <c r="F6992" s="36"/>
      <c r="H6992" s="1"/>
    </row>
    <row r="6993" spans="1:8" x14ac:dyDescent="0.25">
      <c r="A6993" s="36"/>
      <c r="F6993" s="36"/>
      <c r="H6993" s="1"/>
    </row>
    <row r="6994" spans="1:8" x14ac:dyDescent="0.25">
      <c r="A6994" s="36"/>
      <c r="F6994" s="36"/>
      <c r="H6994" s="1"/>
    </row>
    <row r="6995" spans="1:8" x14ac:dyDescent="0.25">
      <c r="A6995" s="36"/>
      <c r="F6995" s="36"/>
      <c r="H6995" s="1"/>
    </row>
    <row r="6996" spans="1:8" x14ac:dyDescent="0.25">
      <c r="A6996" s="36"/>
      <c r="F6996" s="36"/>
      <c r="H6996" s="1"/>
    </row>
    <row r="6997" spans="1:8" x14ac:dyDescent="0.25">
      <c r="A6997" s="36"/>
      <c r="F6997" s="36"/>
      <c r="H6997" s="1"/>
    </row>
    <row r="6998" spans="1:8" x14ac:dyDescent="0.25">
      <c r="A6998" s="36"/>
      <c r="F6998" s="36"/>
      <c r="H6998" s="1"/>
    </row>
    <row r="6999" spans="1:8" x14ac:dyDescent="0.25">
      <c r="A6999" s="36"/>
      <c r="F6999" s="36"/>
      <c r="H6999" s="1"/>
    </row>
    <row r="7000" spans="1:8" x14ac:dyDescent="0.25">
      <c r="A7000" s="36"/>
      <c r="F7000" s="36"/>
      <c r="H7000" s="1"/>
    </row>
    <row r="7001" spans="1:8" x14ac:dyDescent="0.25">
      <c r="A7001" s="36"/>
      <c r="F7001" s="36"/>
      <c r="H7001" s="1"/>
    </row>
    <row r="7002" spans="1:8" x14ac:dyDescent="0.25">
      <c r="A7002" s="36"/>
      <c r="F7002" s="36"/>
      <c r="H7002" s="1"/>
    </row>
    <row r="7003" spans="1:8" x14ac:dyDescent="0.25">
      <c r="A7003" s="36"/>
      <c r="F7003" s="36"/>
      <c r="H7003" s="1"/>
    </row>
    <row r="7004" spans="1:8" x14ac:dyDescent="0.25">
      <c r="A7004" s="36"/>
      <c r="F7004" s="36"/>
      <c r="H7004" s="1"/>
    </row>
    <row r="7005" spans="1:8" x14ac:dyDescent="0.25">
      <c r="A7005" s="36"/>
      <c r="F7005" s="36"/>
      <c r="H7005" s="1"/>
    </row>
    <row r="7006" spans="1:8" x14ac:dyDescent="0.25">
      <c r="A7006" s="36"/>
      <c r="F7006" s="36"/>
      <c r="H7006" s="1"/>
    </row>
    <row r="7007" spans="1:8" x14ac:dyDescent="0.25">
      <c r="A7007" s="36"/>
      <c r="F7007" s="36"/>
      <c r="H7007" s="1"/>
    </row>
    <row r="7008" spans="1:8" x14ac:dyDescent="0.25">
      <c r="A7008" s="36"/>
      <c r="F7008" s="36"/>
      <c r="H7008" s="1"/>
    </row>
    <row r="7009" spans="1:8" x14ac:dyDescent="0.25">
      <c r="A7009" s="36"/>
      <c r="F7009" s="36"/>
      <c r="H7009" s="1"/>
    </row>
    <row r="7010" spans="1:8" x14ac:dyDescent="0.25">
      <c r="A7010" s="36"/>
      <c r="F7010" s="36"/>
      <c r="H7010" s="1"/>
    </row>
    <row r="7011" spans="1:8" x14ac:dyDescent="0.25">
      <c r="A7011" s="36"/>
      <c r="F7011" s="36"/>
      <c r="H7011" s="1"/>
    </row>
    <row r="7012" spans="1:8" x14ac:dyDescent="0.25">
      <c r="A7012" s="36"/>
      <c r="F7012" s="36"/>
      <c r="H7012" s="1"/>
    </row>
    <row r="7013" spans="1:8" x14ac:dyDescent="0.25">
      <c r="A7013" s="36"/>
      <c r="F7013" s="36"/>
      <c r="H7013" s="1"/>
    </row>
    <row r="7014" spans="1:8" x14ac:dyDescent="0.25">
      <c r="A7014" s="36"/>
      <c r="F7014" s="36"/>
      <c r="H7014" s="1"/>
    </row>
    <row r="7015" spans="1:8" x14ac:dyDescent="0.25">
      <c r="A7015" s="36"/>
      <c r="F7015" s="36"/>
      <c r="H7015" s="1"/>
    </row>
    <row r="7016" spans="1:8" x14ac:dyDescent="0.25">
      <c r="A7016" s="36"/>
      <c r="F7016" s="36"/>
      <c r="H7016" s="1"/>
    </row>
    <row r="7017" spans="1:8" x14ac:dyDescent="0.25">
      <c r="A7017" s="36"/>
      <c r="F7017" s="36"/>
      <c r="H7017" s="1"/>
    </row>
    <row r="7018" spans="1:8" x14ac:dyDescent="0.25">
      <c r="A7018" s="36"/>
      <c r="F7018" s="36"/>
      <c r="H7018" s="1"/>
    </row>
    <row r="7019" spans="1:8" x14ac:dyDescent="0.25">
      <c r="A7019" s="36"/>
      <c r="F7019" s="36"/>
      <c r="H7019" s="1"/>
    </row>
    <row r="7020" spans="1:8" x14ac:dyDescent="0.25">
      <c r="A7020" s="36"/>
      <c r="F7020" s="36"/>
      <c r="H7020" s="1"/>
    </row>
    <row r="7021" spans="1:8" x14ac:dyDescent="0.25">
      <c r="A7021" s="36"/>
      <c r="F7021" s="36"/>
      <c r="H7021" s="1"/>
    </row>
    <row r="7022" spans="1:8" x14ac:dyDescent="0.25">
      <c r="A7022" s="36"/>
      <c r="F7022" s="36"/>
      <c r="H7022" s="1"/>
    </row>
    <row r="7023" spans="1:8" x14ac:dyDescent="0.25">
      <c r="A7023" s="36"/>
      <c r="F7023" s="36"/>
      <c r="H7023" s="1"/>
    </row>
    <row r="7024" spans="1:8" x14ac:dyDescent="0.25">
      <c r="A7024" s="36"/>
      <c r="F7024" s="36"/>
      <c r="H7024" s="1"/>
    </row>
    <row r="7025" spans="1:8" x14ac:dyDescent="0.25">
      <c r="A7025" s="36"/>
      <c r="F7025" s="36"/>
      <c r="H7025" s="1"/>
    </row>
    <row r="7026" spans="1:8" x14ac:dyDescent="0.25">
      <c r="A7026" s="36"/>
      <c r="F7026" s="36"/>
      <c r="H7026" s="1"/>
    </row>
    <row r="7027" spans="1:8" x14ac:dyDescent="0.25">
      <c r="A7027" s="36"/>
      <c r="F7027" s="36"/>
      <c r="H7027" s="1"/>
    </row>
    <row r="7028" spans="1:8" x14ac:dyDescent="0.25">
      <c r="A7028" s="36"/>
      <c r="F7028" s="36"/>
      <c r="H7028" s="1"/>
    </row>
    <row r="7029" spans="1:8" x14ac:dyDescent="0.25">
      <c r="A7029" s="36"/>
      <c r="F7029" s="36"/>
      <c r="H7029" s="1"/>
    </row>
    <row r="7030" spans="1:8" x14ac:dyDescent="0.25">
      <c r="A7030" s="36"/>
      <c r="F7030" s="36"/>
      <c r="H7030" s="1"/>
    </row>
    <row r="7031" spans="1:8" x14ac:dyDescent="0.25">
      <c r="A7031" s="36"/>
      <c r="F7031" s="36"/>
      <c r="H7031" s="1"/>
    </row>
    <row r="7032" spans="1:8" x14ac:dyDescent="0.25">
      <c r="A7032" s="36"/>
      <c r="F7032" s="36"/>
      <c r="H7032" s="1"/>
    </row>
    <row r="7033" spans="1:8" x14ac:dyDescent="0.25">
      <c r="A7033" s="36"/>
      <c r="F7033" s="36"/>
      <c r="H7033" s="1"/>
    </row>
    <row r="7034" spans="1:8" x14ac:dyDescent="0.25">
      <c r="A7034" s="36"/>
      <c r="F7034" s="36"/>
      <c r="H7034" s="1"/>
    </row>
    <row r="7035" spans="1:8" x14ac:dyDescent="0.25">
      <c r="A7035" s="36"/>
      <c r="F7035" s="36"/>
      <c r="H7035" s="1"/>
    </row>
    <row r="7036" spans="1:8" x14ac:dyDescent="0.25">
      <c r="A7036" s="36"/>
      <c r="F7036" s="36"/>
      <c r="H7036" s="1"/>
    </row>
    <row r="7037" spans="1:8" x14ac:dyDescent="0.25">
      <c r="A7037" s="36"/>
      <c r="F7037" s="36"/>
      <c r="H7037" s="1"/>
    </row>
    <row r="7038" spans="1:8" x14ac:dyDescent="0.25">
      <c r="A7038" s="36"/>
      <c r="F7038" s="36"/>
      <c r="H7038" s="1"/>
    </row>
    <row r="7039" spans="1:8" x14ac:dyDescent="0.25">
      <c r="A7039" s="36"/>
      <c r="F7039" s="36"/>
      <c r="H7039" s="1"/>
    </row>
    <row r="7040" spans="1:8" x14ac:dyDescent="0.25">
      <c r="A7040" s="36"/>
      <c r="F7040" s="36"/>
      <c r="H7040" s="1"/>
    </row>
    <row r="7041" spans="1:8" x14ac:dyDescent="0.25">
      <c r="A7041" s="36"/>
      <c r="F7041" s="36"/>
      <c r="H7041" s="1"/>
    </row>
    <row r="7042" spans="1:8" x14ac:dyDescent="0.25">
      <c r="A7042" s="36"/>
      <c r="F7042" s="36"/>
      <c r="H7042" s="1"/>
    </row>
    <row r="7043" spans="1:8" x14ac:dyDescent="0.25">
      <c r="A7043" s="36"/>
      <c r="F7043" s="36"/>
      <c r="H7043" s="1"/>
    </row>
    <row r="7044" spans="1:8" x14ac:dyDescent="0.25">
      <c r="A7044" s="36"/>
      <c r="F7044" s="36"/>
      <c r="H7044" s="1"/>
    </row>
    <row r="7045" spans="1:8" x14ac:dyDescent="0.25">
      <c r="A7045" s="36"/>
      <c r="F7045" s="36"/>
      <c r="H7045" s="1"/>
    </row>
    <row r="7046" spans="1:8" x14ac:dyDescent="0.25">
      <c r="A7046" s="36"/>
      <c r="F7046" s="36"/>
      <c r="H7046" s="1"/>
    </row>
    <row r="7047" spans="1:8" x14ac:dyDescent="0.25">
      <c r="A7047" s="36"/>
      <c r="F7047" s="36"/>
      <c r="H7047" s="1"/>
    </row>
    <row r="7048" spans="1:8" x14ac:dyDescent="0.25">
      <c r="A7048" s="36"/>
      <c r="F7048" s="36"/>
      <c r="H7048" s="1"/>
    </row>
    <row r="7049" spans="1:8" x14ac:dyDescent="0.25">
      <c r="A7049" s="36"/>
      <c r="F7049" s="36"/>
      <c r="H7049" s="1"/>
    </row>
    <row r="7050" spans="1:8" x14ac:dyDescent="0.25">
      <c r="A7050" s="36"/>
      <c r="F7050" s="36"/>
      <c r="H7050" s="1"/>
    </row>
    <row r="7051" spans="1:8" x14ac:dyDescent="0.25">
      <c r="A7051" s="36"/>
      <c r="F7051" s="36"/>
      <c r="H7051" s="1"/>
    </row>
    <row r="7052" spans="1:8" x14ac:dyDescent="0.25">
      <c r="A7052" s="36"/>
      <c r="F7052" s="36"/>
      <c r="H7052" s="1"/>
    </row>
    <row r="7053" spans="1:8" x14ac:dyDescent="0.25">
      <c r="A7053" s="36"/>
      <c r="F7053" s="36"/>
      <c r="H7053" s="1"/>
    </row>
    <row r="7054" spans="1:8" x14ac:dyDescent="0.25">
      <c r="A7054" s="36"/>
      <c r="F7054" s="36"/>
      <c r="H7054" s="1"/>
    </row>
    <row r="7055" spans="1:8" x14ac:dyDescent="0.25">
      <c r="A7055" s="36"/>
      <c r="F7055" s="36"/>
      <c r="H7055" s="1"/>
    </row>
    <row r="7056" spans="1:8" x14ac:dyDescent="0.25">
      <c r="A7056" s="36"/>
      <c r="F7056" s="36"/>
      <c r="H7056" s="1"/>
    </row>
    <row r="7057" spans="1:8" x14ac:dyDescent="0.25">
      <c r="A7057" s="36"/>
      <c r="F7057" s="36"/>
      <c r="H7057" s="1"/>
    </row>
    <row r="7058" spans="1:8" x14ac:dyDescent="0.25">
      <c r="A7058" s="36"/>
      <c r="F7058" s="36"/>
      <c r="H7058" s="1"/>
    </row>
    <row r="7059" spans="1:8" x14ac:dyDescent="0.25">
      <c r="A7059" s="36"/>
      <c r="F7059" s="36"/>
      <c r="H7059" s="1"/>
    </row>
    <row r="7060" spans="1:8" x14ac:dyDescent="0.25">
      <c r="A7060" s="36"/>
      <c r="F7060" s="36"/>
      <c r="H7060" s="1"/>
    </row>
    <row r="7061" spans="1:8" x14ac:dyDescent="0.25">
      <c r="A7061" s="36"/>
      <c r="F7061" s="36"/>
      <c r="H7061" s="1"/>
    </row>
    <row r="7062" spans="1:8" x14ac:dyDescent="0.25">
      <c r="A7062" s="36"/>
      <c r="F7062" s="36"/>
      <c r="H7062" s="1"/>
    </row>
    <row r="7063" spans="1:8" x14ac:dyDescent="0.25">
      <c r="A7063" s="36"/>
      <c r="F7063" s="36"/>
      <c r="H7063" s="1"/>
    </row>
    <row r="7064" spans="1:8" x14ac:dyDescent="0.25">
      <c r="A7064" s="36"/>
      <c r="F7064" s="36"/>
      <c r="H7064" s="1"/>
    </row>
    <row r="7065" spans="1:8" x14ac:dyDescent="0.25">
      <c r="A7065" s="36"/>
      <c r="F7065" s="36"/>
      <c r="H7065" s="1"/>
    </row>
    <row r="7066" spans="1:8" x14ac:dyDescent="0.25">
      <c r="A7066" s="36"/>
      <c r="F7066" s="36"/>
      <c r="H7066" s="1"/>
    </row>
    <row r="7067" spans="1:8" x14ac:dyDescent="0.25">
      <c r="A7067" s="36"/>
      <c r="F7067" s="36"/>
      <c r="H7067" s="1"/>
    </row>
    <row r="7068" spans="1:8" x14ac:dyDescent="0.25">
      <c r="A7068" s="36"/>
      <c r="F7068" s="36"/>
      <c r="H7068" s="1"/>
    </row>
    <row r="7069" spans="1:8" x14ac:dyDescent="0.25">
      <c r="A7069" s="36"/>
      <c r="F7069" s="36"/>
      <c r="H7069" s="1"/>
    </row>
    <row r="7070" spans="1:8" x14ac:dyDescent="0.25">
      <c r="A7070" s="36"/>
      <c r="F7070" s="36"/>
      <c r="H7070" s="1"/>
    </row>
    <row r="7071" spans="1:8" x14ac:dyDescent="0.25">
      <c r="A7071" s="36"/>
      <c r="F7071" s="36"/>
      <c r="H7071" s="1"/>
    </row>
    <row r="7072" spans="1:8" x14ac:dyDescent="0.25">
      <c r="A7072" s="36"/>
      <c r="F7072" s="36"/>
      <c r="H7072" s="1"/>
    </row>
    <row r="7073" spans="1:8" x14ac:dyDescent="0.25">
      <c r="A7073" s="36"/>
      <c r="F7073" s="36"/>
      <c r="H7073" s="1"/>
    </row>
    <row r="7074" spans="1:8" x14ac:dyDescent="0.25">
      <c r="A7074" s="36"/>
      <c r="F7074" s="36"/>
      <c r="H7074" s="1"/>
    </row>
    <row r="7075" spans="1:8" x14ac:dyDescent="0.25">
      <c r="A7075" s="36"/>
      <c r="F7075" s="36"/>
      <c r="H7075" s="1"/>
    </row>
    <row r="7076" spans="1:8" x14ac:dyDescent="0.25">
      <c r="A7076" s="36"/>
      <c r="F7076" s="36"/>
      <c r="H7076" s="1"/>
    </row>
    <row r="7077" spans="1:8" x14ac:dyDescent="0.25">
      <c r="A7077" s="36"/>
      <c r="F7077" s="36"/>
      <c r="H7077" s="1"/>
    </row>
    <row r="7078" spans="1:8" x14ac:dyDescent="0.25">
      <c r="A7078" s="36"/>
      <c r="F7078" s="36"/>
      <c r="H7078" s="1"/>
    </row>
    <row r="7079" spans="1:8" x14ac:dyDescent="0.25">
      <c r="A7079" s="36"/>
      <c r="F7079" s="36"/>
      <c r="H7079" s="1"/>
    </row>
    <row r="7080" spans="1:8" x14ac:dyDescent="0.25">
      <c r="A7080" s="36"/>
      <c r="F7080" s="36"/>
      <c r="H7080" s="1"/>
    </row>
    <row r="7081" spans="1:8" x14ac:dyDescent="0.25">
      <c r="A7081" s="36"/>
      <c r="F7081" s="36"/>
      <c r="H7081" s="1"/>
    </row>
    <row r="7082" spans="1:8" x14ac:dyDescent="0.25">
      <c r="A7082" s="36"/>
      <c r="F7082" s="36"/>
      <c r="H7082" s="1"/>
    </row>
    <row r="7083" spans="1:8" x14ac:dyDescent="0.25">
      <c r="A7083" s="36"/>
      <c r="F7083" s="36"/>
      <c r="H7083" s="1"/>
    </row>
    <row r="7084" spans="1:8" x14ac:dyDescent="0.25">
      <c r="A7084" s="36"/>
      <c r="F7084" s="36"/>
      <c r="H7084" s="1"/>
    </row>
    <row r="7085" spans="1:8" x14ac:dyDescent="0.25">
      <c r="A7085" s="36"/>
      <c r="F7085" s="36"/>
      <c r="H7085" s="1"/>
    </row>
    <row r="7086" spans="1:8" x14ac:dyDescent="0.25">
      <c r="A7086" s="36"/>
      <c r="F7086" s="36"/>
      <c r="H7086" s="1"/>
    </row>
    <row r="7087" spans="1:8" x14ac:dyDescent="0.25">
      <c r="A7087" s="36"/>
      <c r="F7087" s="36"/>
      <c r="H7087" s="1"/>
    </row>
    <row r="7088" spans="1:8" x14ac:dyDescent="0.25">
      <c r="A7088" s="36"/>
      <c r="F7088" s="36"/>
      <c r="H7088" s="1"/>
    </row>
    <row r="7089" spans="1:8" x14ac:dyDescent="0.25">
      <c r="A7089" s="36"/>
      <c r="F7089" s="36"/>
      <c r="H7089" s="1"/>
    </row>
    <row r="7090" spans="1:8" x14ac:dyDescent="0.25">
      <c r="A7090" s="36"/>
      <c r="F7090" s="36"/>
      <c r="H7090" s="1"/>
    </row>
    <row r="7091" spans="1:8" x14ac:dyDescent="0.25">
      <c r="A7091" s="36"/>
      <c r="F7091" s="36"/>
      <c r="H7091" s="1"/>
    </row>
    <row r="7092" spans="1:8" x14ac:dyDescent="0.25">
      <c r="A7092" s="36"/>
      <c r="F7092" s="36"/>
      <c r="H7092" s="1"/>
    </row>
    <row r="7093" spans="1:8" x14ac:dyDescent="0.25">
      <c r="A7093" s="36"/>
      <c r="F7093" s="36"/>
      <c r="H7093" s="1"/>
    </row>
    <row r="7094" spans="1:8" x14ac:dyDescent="0.25">
      <c r="A7094" s="36"/>
      <c r="F7094" s="36"/>
      <c r="H7094" s="1"/>
    </row>
    <row r="7095" spans="1:8" x14ac:dyDescent="0.25">
      <c r="A7095" s="36"/>
      <c r="F7095" s="36"/>
      <c r="H7095" s="1"/>
    </row>
    <row r="7096" spans="1:8" x14ac:dyDescent="0.25">
      <c r="A7096" s="36"/>
      <c r="F7096" s="36"/>
      <c r="H7096" s="1"/>
    </row>
    <row r="7097" spans="1:8" x14ac:dyDescent="0.25">
      <c r="A7097" s="36"/>
      <c r="F7097" s="36"/>
      <c r="H7097" s="1"/>
    </row>
    <row r="7098" spans="1:8" x14ac:dyDescent="0.25">
      <c r="A7098" s="36"/>
      <c r="F7098" s="36"/>
      <c r="H7098" s="1"/>
    </row>
    <row r="7099" spans="1:8" x14ac:dyDescent="0.25">
      <c r="A7099" s="36"/>
      <c r="F7099" s="36"/>
      <c r="H7099" s="1"/>
    </row>
    <row r="7100" spans="1:8" x14ac:dyDescent="0.25">
      <c r="A7100" s="36"/>
      <c r="F7100" s="36"/>
      <c r="H7100" s="1"/>
    </row>
    <row r="7101" spans="1:8" x14ac:dyDescent="0.25">
      <c r="A7101" s="36"/>
      <c r="F7101" s="36"/>
      <c r="H7101" s="1"/>
    </row>
    <row r="7102" spans="1:8" x14ac:dyDescent="0.25">
      <c r="A7102" s="36"/>
      <c r="F7102" s="36"/>
      <c r="H7102" s="1"/>
    </row>
    <row r="7103" spans="1:8" x14ac:dyDescent="0.25">
      <c r="A7103" s="36"/>
      <c r="F7103" s="36"/>
      <c r="H7103" s="1"/>
    </row>
    <row r="7104" spans="1:8" x14ac:dyDescent="0.25">
      <c r="A7104" s="36"/>
      <c r="F7104" s="36"/>
      <c r="H7104" s="1"/>
    </row>
    <row r="7105" spans="1:8" x14ac:dyDescent="0.25">
      <c r="A7105" s="36"/>
      <c r="F7105" s="36"/>
      <c r="H7105" s="1"/>
    </row>
    <row r="7106" spans="1:8" x14ac:dyDescent="0.25">
      <c r="A7106" s="36"/>
      <c r="F7106" s="36"/>
      <c r="H7106" s="1"/>
    </row>
    <row r="7107" spans="1:8" x14ac:dyDescent="0.25">
      <c r="A7107" s="36"/>
      <c r="F7107" s="36"/>
      <c r="H7107" s="1"/>
    </row>
    <row r="7108" spans="1:8" x14ac:dyDescent="0.25">
      <c r="A7108" s="36"/>
      <c r="F7108" s="36"/>
      <c r="H7108" s="1"/>
    </row>
    <row r="7109" spans="1:8" x14ac:dyDescent="0.25">
      <c r="A7109" s="36"/>
      <c r="F7109" s="36"/>
      <c r="H7109" s="1"/>
    </row>
    <row r="7110" spans="1:8" x14ac:dyDescent="0.25">
      <c r="A7110" s="36"/>
      <c r="F7110" s="36"/>
      <c r="H7110" s="1"/>
    </row>
    <row r="7111" spans="1:8" x14ac:dyDescent="0.25">
      <c r="A7111" s="36"/>
      <c r="F7111" s="36"/>
      <c r="H7111" s="1"/>
    </row>
    <row r="7112" spans="1:8" x14ac:dyDescent="0.25">
      <c r="A7112" s="36"/>
      <c r="F7112" s="36"/>
      <c r="H7112" s="1"/>
    </row>
    <row r="7113" spans="1:8" x14ac:dyDescent="0.25">
      <c r="A7113" s="36"/>
      <c r="F7113" s="36"/>
      <c r="H7113" s="1"/>
    </row>
    <row r="7114" spans="1:8" x14ac:dyDescent="0.25">
      <c r="A7114" s="36"/>
      <c r="F7114" s="36"/>
      <c r="H7114" s="1"/>
    </row>
    <row r="7115" spans="1:8" x14ac:dyDescent="0.25">
      <c r="A7115" s="36"/>
      <c r="F7115" s="36"/>
      <c r="H7115" s="1"/>
    </row>
    <row r="7116" spans="1:8" x14ac:dyDescent="0.25">
      <c r="A7116" s="36"/>
      <c r="F7116" s="36"/>
      <c r="H7116" s="1"/>
    </row>
    <row r="7117" spans="1:8" x14ac:dyDescent="0.25">
      <c r="A7117" s="36"/>
      <c r="F7117" s="36"/>
      <c r="H7117" s="1"/>
    </row>
    <row r="7118" spans="1:8" x14ac:dyDescent="0.25">
      <c r="A7118" s="36"/>
      <c r="F7118" s="36"/>
      <c r="H7118" s="1"/>
    </row>
    <row r="7119" spans="1:8" x14ac:dyDescent="0.25">
      <c r="A7119" s="36"/>
      <c r="F7119" s="36"/>
      <c r="H7119" s="1"/>
    </row>
    <row r="7120" spans="1:8" x14ac:dyDescent="0.25">
      <c r="A7120" s="36"/>
      <c r="F7120" s="36"/>
      <c r="H7120" s="1"/>
    </row>
    <row r="7121" spans="1:8" x14ac:dyDescent="0.25">
      <c r="A7121" s="36"/>
      <c r="F7121" s="36"/>
      <c r="H7121" s="1"/>
    </row>
    <row r="7122" spans="1:8" x14ac:dyDescent="0.25">
      <c r="A7122" s="36"/>
      <c r="F7122" s="36"/>
      <c r="H7122" s="1"/>
    </row>
    <row r="7123" spans="1:8" x14ac:dyDescent="0.25">
      <c r="A7123" s="36"/>
      <c r="F7123" s="36"/>
      <c r="H7123" s="1"/>
    </row>
    <row r="7124" spans="1:8" x14ac:dyDescent="0.25">
      <c r="A7124" s="36"/>
      <c r="F7124" s="36"/>
      <c r="H7124" s="1"/>
    </row>
    <row r="7125" spans="1:8" x14ac:dyDescent="0.25">
      <c r="A7125" s="36"/>
      <c r="F7125" s="36"/>
      <c r="H7125" s="1"/>
    </row>
    <row r="7126" spans="1:8" x14ac:dyDescent="0.25">
      <c r="A7126" s="36"/>
      <c r="F7126" s="36"/>
      <c r="H7126" s="1"/>
    </row>
    <row r="7127" spans="1:8" x14ac:dyDescent="0.25">
      <c r="A7127" s="36"/>
      <c r="F7127" s="36"/>
      <c r="H7127" s="1"/>
    </row>
    <row r="7128" spans="1:8" x14ac:dyDescent="0.25">
      <c r="A7128" s="36"/>
      <c r="F7128" s="36"/>
      <c r="H7128" s="1"/>
    </row>
    <row r="7129" spans="1:8" x14ac:dyDescent="0.25">
      <c r="A7129" s="36"/>
      <c r="F7129" s="36"/>
      <c r="H7129" s="1"/>
    </row>
    <row r="7130" spans="1:8" x14ac:dyDescent="0.25">
      <c r="A7130" s="36"/>
      <c r="F7130" s="36"/>
      <c r="H7130" s="1"/>
    </row>
    <row r="7131" spans="1:8" x14ac:dyDescent="0.25">
      <c r="A7131" s="36"/>
      <c r="F7131" s="36"/>
      <c r="H7131" s="1"/>
    </row>
    <row r="7132" spans="1:8" x14ac:dyDescent="0.25">
      <c r="A7132" s="36"/>
      <c r="F7132" s="36"/>
      <c r="H7132" s="1"/>
    </row>
    <row r="7133" spans="1:8" x14ac:dyDescent="0.25">
      <c r="A7133" s="36"/>
      <c r="F7133" s="36"/>
      <c r="H7133" s="1"/>
    </row>
    <row r="7134" spans="1:8" x14ac:dyDescent="0.25">
      <c r="A7134" s="36"/>
      <c r="F7134" s="36"/>
      <c r="H7134" s="1"/>
    </row>
    <row r="7135" spans="1:8" x14ac:dyDescent="0.25">
      <c r="A7135" s="36"/>
      <c r="F7135" s="36"/>
      <c r="H7135" s="1"/>
    </row>
    <row r="7136" spans="1:8" x14ac:dyDescent="0.25">
      <c r="A7136" s="36"/>
      <c r="F7136" s="36"/>
      <c r="H7136" s="1"/>
    </row>
    <row r="7137" spans="1:8" x14ac:dyDescent="0.25">
      <c r="A7137" s="36"/>
      <c r="F7137" s="36"/>
      <c r="H7137" s="1"/>
    </row>
    <row r="7138" spans="1:8" x14ac:dyDescent="0.25">
      <c r="A7138" s="36"/>
      <c r="F7138" s="36"/>
      <c r="H7138" s="1"/>
    </row>
    <row r="7139" spans="1:8" x14ac:dyDescent="0.25">
      <c r="A7139" s="36"/>
      <c r="F7139" s="36"/>
      <c r="H7139" s="1"/>
    </row>
    <row r="7140" spans="1:8" x14ac:dyDescent="0.25">
      <c r="A7140" s="36"/>
      <c r="F7140" s="36"/>
      <c r="H7140" s="1"/>
    </row>
    <row r="7141" spans="1:8" x14ac:dyDescent="0.25">
      <c r="A7141" s="36"/>
      <c r="F7141" s="36"/>
      <c r="H7141" s="1"/>
    </row>
    <row r="7142" spans="1:8" x14ac:dyDescent="0.25">
      <c r="A7142" s="36"/>
      <c r="F7142" s="36"/>
      <c r="H7142" s="1"/>
    </row>
    <row r="7143" spans="1:8" x14ac:dyDescent="0.25">
      <c r="A7143" s="36"/>
      <c r="F7143" s="36"/>
      <c r="H7143" s="1"/>
    </row>
    <row r="7144" spans="1:8" x14ac:dyDescent="0.25">
      <c r="A7144" s="36"/>
      <c r="F7144" s="36"/>
      <c r="H7144" s="1"/>
    </row>
    <row r="7145" spans="1:8" x14ac:dyDescent="0.25">
      <c r="A7145" s="36"/>
      <c r="F7145" s="36"/>
      <c r="H7145" s="1"/>
    </row>
    <row r="7146" spans="1:8" x14ac:dyDescent="0.25">
      <c r="A7146" s="36"/>
      <c r="F7146" s="36"/>
      <c r="H7146" s="1"/>
    </row>
    <row r="7147" spans="1:8" x14ac:dyDescent="0.25">
      <c r="A7147" s="36"/>
      <c r="F7147" s="36"/>
      <c r="H7147" s="1"/>
    </row>
    <row r="7148" spans="1:8" x14ac:dyDescent="0.25">
      <c r="A7148" s="36"/>
      <c r="F7148" s="36"/>
      <c r="H7148" s="1"/>
    </row>
    <row r="7149" spans="1:8" x14ac:dyDescent="0.25">
      <c r="A7149" s="36"/>
      <c r="F7149" s="36"/>
      <c r="H7149" s="1"/>
    </row>
    <row r="7150" spans="1:8" x14ac:dyDescent="0.25">
      <c r="A7150" s="36"/>
      <c r="F7150" s="36"/>
      <c r="H7150" s="1"/>
    </row>
    <row r="7151" spans="1:8" x14ac:dyDescent="0.25">
      <c r="A7151" s="36"/>
      <c r="F7151" s="36"/>
      <c r="H7151" s="1"/>
    </row>
    <row r="7152" spans="1:8" x14ac:dyDescent="0.25">
      <c r="A7152" s="36"/>
      <c r="F7152" s="36"/>
      <c r="H7152" s="1"/>
    </row>
    <row r="7153" spans="1:8" x14ac:dyDescent="0.25">
      <c r="A7153" s="36"/>
      <c r="F7153" s="36"/>
      <c r="H7153" s="1"/>
    </row>
    <row r="7154" spans="1:8" x14ac:dyDescent="0.25">
      <c r="A7154" s="36"/>
      <c r="F7154" s="36"/>
      <c r="H7154" s="1"/>
    </row>
    <row r="7155" spans="1:8" x14ac:dyDescent="0.25">
      <c r="A7155" s="36"/>
      <c r="F7155" s="36"/>
      <c r="H7155" s="1"/>
    </row>
    <row r="7156" spans="1:8" x14ac:dyDescent="0.25">
      <c r="A7156" s="36"/>
      <c r="F7156" s="36"/>
      <c r="H7156" s="1"/>
    </row>
    <row r="7157" spans="1:8" x14ac:dyDescent="0.25">
      <c r="A7157" s="36"/>
      <c r="F7157" s="36"/>
      <c r="H7157" s="1"/>
    </row>
    <row r="7158" spans="1:8" x14ac:dyDescent="0.25">
      <c r="A7158" s="36"/>
      <c r="F7158" s="36"/>
      <c r="H7158" s="1"/>
    </row>
    <row r="7159" spans="1:8" x14ac:dyDescent="0.25">
      <c r="A7159" s="36"/>
      <c r="F7159" s="36"/>
      <c r="H7159" s="1"/>
    </row>
    <row r="7160" spans="1:8" x14ac:dyDescent="0.25">
      <c r="A7160" s="36"/>
      <c r="F7160" s="36"/>
      <c r="H7160" s="1"/>
    </row>
    <row r="7161" spans="1:8" x14ac:dyDescent="0.25">
      <c r="A7161" s="36"/>
      <c r="F7161" s="36"/>
      <c r="H7161" s="1"/>
    </row>
    <row r="7162" spans="1:8" x14ac:dyDescent="0.25">
      <c r="A7162" s="36"/>
      <c r="F7162" s="36"/>
      <c r="H7162" s="1"/>
    </row>
    <row r="7163" spans="1:8" x14ac:dyDescent="0.25">
      <c r="A7163" s="36"/>
      <c r="F7163" s="36"/>
      <c r="H7163" s="1"/>
    </row>
    <row r="7164" spans="1:8" x14ac:dyDescent="0.25">
      <c r="A7164" s="36"/>
      <c r="F7164" s="36"/>
      <c r="H7164" s="1"/>
    </row>
    <row r="7165" spans="1:8" x14ac:dyDescent="0.25">
      <c r="A7165" s="36"/>
      <c r="F7165" s="36"/>
      <c r="H7165" s="1"/>
    </row>
    <row r="7166" spans="1:8" x14ac:dyDescent="0.25">
      <c r="A7166" s="36"/>
      <c r="F7166" s="36"/>
      <c r="H7166" s="1"/>
    </row>
    <row r="7167" spans="1:8" x14ac:dyDescent="0.25">
      <c r="A7167" s="36"/>
      <c r="F7167" s="36"/>
      <c r="H7167" s="1"/>
    </row>
    <row r="7168" spans="1:8" x14ac:dyDescent="0.25">
      <c r="A7168" s="36"/>
      <c r="F7168" s="36"/>
      <c r="H7168" s="1"/>
    </row>
    <row r="7169" spans="1:8" x14ac:dyDescent="0.25">
      <c r="A7169" s="36"/>
      <c r="F7169" s="36"/>
      <c r="H7169" s="1"/>
    </row>
    <row r="7170" spans="1:8" x14ac:dyDescent="0.25">
      <c r="A7170" s="36"/>
      <c r="F7170" s="36"/>
      <c r="H7170" s="1"/>
    </row>
    <row r="7171" spans="1:8" x14ac:dyDescent="0.25">
      <c r="A7171" s="36"/>
      <c r="F7171" s="36"/>
      <c r="H7171" s="1"/>
    </row>
    <row r="7172" spans="1:8" x14ac:dyDescent="0.25">
      <c r="A7172" s="36"/>
      <c r="F7172" s="36"/>
      <c r="H7172" s="1"/>
    </row>
    <row r="7173" spans="1:8" x14ac:dyDescent="0.25">
      <c r="A7173" s="36"/>
      <c r="F7173" s="36"/>
      <c r="H7173" s="1"/>
    </row>
    <row r="7174" spans="1:8" x14ac:dyDescent="0.25">
      <c r="A7174" s="36"/>
      <c r="F7174" s="36"/>
      <c r="H7174" s="1"/>
    </row>
    <row r="7175" spans="1:8" x14ac:dyDescent="0.25">
      <c r="A7175" s="36"/>
      <c r="F7175" s="36"/>
      <c r="H7175" s="1"/>
    </row>
    <row r="7176" spans="1:8" x14ac:dyDescent="0.25">
      <c r="A7176" s="36"/>
      <c r="F7176" s="36"/>
      <c r="H7176" s="1"/>
    </row>
    <row r="7177" spans="1:8" x14ac:dyDescent="0.25">
      <c r="A7177" s="36"/>
      <c r="F7177" s="36"/>
      <c r="H7177" s="1"/>
    </row>
    <row r="7178" spans="1:8" x14ac:dyDescent="0.25">
      <c r="A7178" s="36"/>
      <c r="F7178" s="36"/>
      <c r="H7178" s="1"/>
    </row>
    <row r="7179" spans="1:8" x14ac:dyDescent="0.25">
      <c r="A7179" s="36"/>
      <c r="F7179" s="36"/>
      <c r="H7179" s="1"/>
    </row>
    <row r="7180" spans="1:8" x14ac:dyDescent="0.25">
      <c r="A7180" s="36"/>
      <c r="F7180" s="36"/>
      <c r="H7180" s="1"/>
    </row>
    <row r="7181" spans="1:8" x14ac:dyDescent="0.25">
      <c r="A7181" s="36"/>
      <c r="F7181" s="36"/>
      <c r="H7181" s="1"/>
    </row>
    <row r="7182" spans="1:8" x14ac:dyDescent="0.25">
      <c r="A7182" s="36"/>
      <c r="F7182" s="36"/>
      <c r="H7182" s="1"/>
    </row>
    <row r="7183" spans="1:8" x14ac:dyDescent="0.25">
      <c r="A7183" s="36"/>
      <c r="F7183" s="36"/>
      <c r="H7183" s="1"/>
    </row>
    <row r="7184" spans="1:8" x14ac:dyDescent="0.25">
      <c r="A7184" s="36"/>
      <c r="F7184" s="36"/>
      <c r="H7184" s="1"/>
    </row>
    <row r="7185" spans="1:8" x14ac:dyDescent="0.25">
      <c r="A7185" s="36"/>
      <c r="F7185" s="36"/>
      <c r="H7185" s="1"/>
    </row>
    <row r="7186" spans="1:8" x14ac:dyDescent="0.25">
      <c r="A7186" s="36"/>
      <c r="F7186" s="36"/>
      <c r="H7186" s="1"/>
    </row>
    <row r="7187" spans="1:8" x14ac:dyDescent="0.25">
      <c r="A7187" s="36"/>
      <c r="F7187" s="36"/>
      <c r="H7187" s="1"/>
    </row>
    <row r="7188" spans="1:8" x14ac:dyDescent="0.25">
      <c r="A7188" s="36"/>
      <c r="F7188" s="36"/>
      <c r="H7188" s="1"/>
    </row>
    <row r="7189" spans="1:8" x14ac:dyDescent="0.25">
      <c r="A7189" s="36"/>
      <c r="F7189" s="36"/>
      <c r="H7189" s="1"/>
    </row>
    <row r="7190" spans="1:8" x14ac:dyDescent="0.25">
      <c r="A7190" s="36"/>
      <c r="F7190" s="36"/>
      <c r="H7190" s="1"/>
    </row>
    <row r="7191" spans="1:8" x14ac:dyDescent="0.25">
      <c r="A7191" s="36"/>
      <c r="F7191" s="36"/>
      <c r="H7191" s="1"/>
    </row>
    <row r="7192" spans="1:8" x14ac:dyDescent="0.25">
      <c r="A7192" s="36"/>
      <c r="F7192" s="36"/>
      <c r="H7192" s="1"/>
    </row>
    <row r="7193" spans="1:8" x14ac:dyDescent="0.25">
      <c r="A7193" s="36"/>
      <c r="F7193" s="36"/>
      <c r="H7193" s="1"/>
    </row>
    <row r="7194" spans="1:8" x14ac:dyDescent="0.25">
      <c r="A7194" s="36"/>
      <c r="F7194" s="36"/>
      <c r="H7194" s="1"/>
    </row>
    <row r="7195" spans="1:8" x14ac:dyDescent="0.25">
      <c r="A7195" s="36"/>
      <c r="F7195" s="36"/>
      <c r="H7195" s="1"/>
    </row>
    <row r="7196" spans="1:8" x14ac:dyDescent="0.25">
      <c r="A7196" s="36"/>
      <c r="F7196" s="36"/>
      <c r="H7196" s="1"/>
    </row>
    <row r="7197" spans="1:8" x14ac:dyDescent="0.25">
      <c r="A7197" s="36"/>
      <c r="F7197" s="36"/>
      <c r="H7197" s="1"/>
    </row>
    <row r="7198" spans="1:8" x14ac:dyDescent="0.25">
      <c r="A7198" s="36"/>
      <c r="F7198" s="36"/>
      <c r="H7198" s="1"/>
    </row>
    <row r="7199" spans="1:8" x14ac:dyDescent="0.25">
      <c r="A7199" s="36"/>
      <c r="F7199" s="36"/>
      <c r="H7199" s="1"/>
    </row>
    <row r="7200" spans="1:8" x14ac:dyDescent="0.25">
      <c r="A7200" s="36"/>
      <c r="F7200" s="36"/>
      <c r="H7200" s="1"/>
    </row>
    <row r="7201" spans="1:8" x14ac:dyDescent="0.25">
      <c r="A7201" s="36"/>
      <c r="F7201" s="36"/>
      <c r="H7201" s="1"/>
    </row>
    <row r="7202" spans="1:8" x14ac:dyDescent="0.25">
      <c r="A7202" s="36"/>
      <c r="F7202" s="36"/>
      <c r="H7202" s="1"/>
    </row>
    <row r="7203" spans="1:8" x14ac:dyDescent="0.25">
      <c r="A7203" s="36"/>
      <c r="F7203" s="36"/>
      <c r="H7203" s="1"/>
    </row>
    <row r="7204" spans="1:8" x14ac:dyDescent="0.25">
      <c r="A7204" s="36"/>
      <c r="F7204" s="36"/>
      <c r="H7204" s="1"/>
    </row>
    <row r="7205" spans="1:8" x14ac:dyDescent="0.25">
      <c r="A7205" s="36"/>
      <c r="F7205" s="36"/>
      <c r="H7205" s="1"/>
    </row>
    <row r="7206" spans="1:8" x14ac:dyDescent="0.25">
      <c r="A7206" s="36"/>
      <c r="F7206" s="36"/>
      <c r="H7206" s="1"/>
    </row>
    <row r="7207" spans="1:8" x14ac:dyDescent="0.25">
      <c r="A7207" s="36"/>
      <c r="F7207" s="36"/>
      <c r="H7207" s="1"/>
    </row>
    <row r="7208" spans="1:8" x14ac:dyDescent="0.25">
      <c r="A7208" s="36"/>
      <c r="F7208" s="36"/>
      <c r="H7208" s="1"/>
    </row>
    <row r="7209" spans="1:8" x14ac:dyDescent="0.25">
      <c r="A7209" s="36"/>
      <c r="F7209" s="36"/>
      <c r="H7209" s="1"/>
    </row>
    <row r="7210" spans="1:8" x14ac:dyDescent="0.25">
      <c r="A7210" s="36"/>
      <c r="F7210" s="36"/>
      <c r="H7210" s="1"/>
    </row>
    <row r="7211" spans="1:8" x14ac:dyDescent="0.25">
      <c r="A7211" s="36"/>
      <c r="F7211" s="36"/>
      <c r="H7211" s="1"/>
    </row>
    <row r="7212" spans="1:8" x14ac:dyDescent="0.25">
      <c r="A7212" s="36"/>
      <c r="F7212" s="36"/>
      <c r="H7212" s="1"/>
    </row>
    <row r="7213" spans="1:8" x14ac:dyDescent="0.25">
      <c r="A7213" s="36"/>
      <c r="F7213" s="36"/>
      <c r="H7213" s="1"/>
    </row>
    <row r="7214" spans="1:8" x14ac:dyDescent="0.25">
      <c r="A7214" s="36"/>
      <c r="F7214" s="36"/>
      <c r="H7214" s="1"/>
    </row>
    <row r="7215" spans="1:8" x14ac:dyDescent="0.25">
      <c r="A7215" s="36"/>
      <c r="F7215" s="36"/>
      <c r="H7215" s="1"/>
    </row>
    <row r="7216" spans="1:8" x14ac:dyDescent="0.25">
      <c r="A7216" s="36"/>
      <c r="F7216" s="36"/>
      <c r="H7216" s="1"/>
    </row>
    <row r="7217" spans="1:8" x14ac:dyDescent="0.25">
      <c r="A7217" s="36"/>
      <c r="F7217" s="36"/>
      <c r="H7217" s="1"/>
    </row>
    <row r="7218" spans="1:8" x14ac:dyDescent="0.25">
      <c r="A7218" s="36"/>
      <c r="F7218" s="36"/>
      <c r="H7218" s="1"/>
    </row>
    <row r="7219" spans="1:8" x14ac:dyDescent="0.25">
      <c r="A7219" s="36"/>
      <c r="F7219" s="36"/>
      <c r="H7219" s="1"/>
    </row>
    <row r="7220" spans="1:8" x14ac:dyDescent="0.25">
      <c r="A7220" s="36"/>
      <c r="F7220" s="36"/>
      <c r="H7220" s="1"/>
    </row>
    <row r="7221" spans="1:8" x14ac:dyDescent="0.25">
      <c r="A7221" s="36"/>
      <c r="F7221" s="36"/>
      <c r="H7221" s="1"/>
    </row>
    <row r="7222" spans="1:8" x14ac:dyDescent="0.25">
      <c r="A7222" s="36"/>
      <c r="F7222" s="36"/>
      <c r="H7222" s="1"/>
    </row>
    <row r="7223" spans="1:8" x14ac:dyDescent="0.25">
      <c r="A7223" s="36"/>
      <c r="F7223" s="36"/>
      <c r="H7223" s="1"/>
    </row>
    <row r="7224" spans="1:8" x14ac:dyDescent="0.25">
      <c r="A7224" s="36"/>
      <c r="F7224" s="36"/>
      <c r="H7224" s="1"/>
    </row>
    <row r="7225" spans="1:8" x14ac:dyDescent="0.25">
      <c r="A7225" s="36"/>
      <c r="F7225" s="36"/>
      <c r="H7225" s="1"/>
    </row>
    <row r="7226" spans="1:8" x14ac:dyDescent="0.25">
      <c r="A7226" s="36"/>
      <c r="F7226" s="36"/>
      <c r="H7226" s="1"/>
    </row>
    <row r="7227" spans="1:8" x14ac:dyDescent="0.25">
      <c r="A7227" s="36"/>
      <c r="F7227" s="36"/>
      <c r="H7227" s="1"/>
    </row>
    <row r="7228" spans="1:8" x14ac:dyDescent="0.25">
      <c r="A7228" s="36"/>
      <c r="F7228" s="36"/>
      <c r="H7228" s="1"/>
    </row>
    <row r="7229" spans="1:8" x14ac:dyDescent="0.25">
      <c r="A7229" s="36"/>
      <c r="F7229" s="36"/>
      <c r="H7229" s="1"/>
    </row>
    <row r="7230" spans="1:8" x14ac:dyDescent="0.25">
      <c r="A7230" s="36"/>
      <c r="F7230" s="36"/>
      <c r="H7230" s="1"/>
    </row>
    <row r="7231" spans="1:8" x14ac:dyDescent="0.25">
      <c r="A7231" s="36"/>
      <c r="F7231" s="36"/>
      <c r="H7231" s="1"/>
    </row>
    <row r="7232" spans="1:8" x14ac:dyDescent="0.25">
      <c r="A7232" s="36"/>
      <c r="F7232" s="36"/>
      <c r="H7232" s="1"/>
    </row>
    <row r="7233" spans="1:8" x14ac:dyDescent="0.25">
      <c r="A7233" s="36"/>
      <c r="F7233" s="36"/>
      <c r="H7233" s="1"/>
    </row>
    <row r="7234" spans="1:8" x14ac:dyDescent="0.25">
      <c r="A7234" s="36"/>
      <c r="F7234" s="36"/>
      <c r="H7234" s="1"/>
    </row>
    <row r="7235" spans="1:8" x14ac:dyDescent="0.25">
      <c r="A7235" s="36"/>
      <c r="F7235" s="36"/>
      <c r="H7235" s="1"/>
    </row>
    <row r="7236" spans="1:8" x14ac:dyDescent="0.25">
      <c r="A7236" s="36"/>
      <c r="F7236" s="36"/>
      <c r="H7236" s="1"/>
    </row>
    <row r="7237" spans="1:8" x14ac:dyDescent="0.25">
      <c r="A7237" s="36"/>
      <c r="F7237" s="36"/>
      <c r="H7237" s="1"/>
    </row>
    <row r="7238" spans="1:8" x14ac:dyDescent="0.25">
      <c r="A7238" s="36"/>
      <c r="F7238" s="36"/>
      <c r="H7238" s="1"/>
    </row>
    <row r="7239" spans="1:8" x14ac:dyDescent="0.25">
      <c r="A7239" s="36"/>
      <c r="F7239" s="36"/>
      <c r="H7239" s="1"/>
    </row>
    <row r="7240" spans="1:8" x14ac:dyDescent="0.25">
      <c r="A7240" s="36"/>
      <c r="F7240" s="36"/>
      <c r="H7240" s="1"/>
    </row>
    <row r="7241" spans="1:8" x14ac:dyDescent="0.25">
      <c r="A7241" s="36"/>
      <c r="F7241" s="36"/>
      <c r="H7241" s="1"/>
    </row>
    <row r="7242" spans="1:8" x14ac:dyDescent="0.25">
      <c r="A7242" s="36"/>
      <c r="F7242" s="36"/>
      <c r="H7242" s="1"/>
    </row>
    <row r="7243" spans="1:8" x14ac:dyDescent="0.25">
      <c r="A7243" s="36"/>
      <c r="F7243" s="36"/>
      <c r="H7243" s="1"/>
    </row>
    <row r="7244" spans="1:8" x14ac:dyDescent="0.25">
      <c r="A7244" s="36"/>
      <c r="F7244" s="36"/>
      <c r="H7244" s="1"/>
    </row>
    <row r="7245" spans="1:8" x14ac:dyDescent="0.25">
      <c r="A7245" s="36"/>
      <c r="F7245" s="36"/>
      <c r="H7245" s="1"/>
    </row>
    <row r="7246" spans="1:8" x14ac:dyDescent="0.25">
      <c r="A7246" s="36"/>
      <c r="F7246" s="36"/>
      <c r="H7246" s="1"/>
    </row>
    <row r="7247" spans="1:8" x14ac:dyDescent="0.25">
      <c r="A7247" s="36"/>
      <c r="F7247" s="36"/>
      <c r="H7247" s="1"/>
    </row>
    <row r="7248" spans="1:8" x14ac:dyDescent="0.25">
      <c r="A7248" s="36"/>
      <c r="F7248" s="36"/>
      <c r="H7248" s="1"/>
    </row>
    <row r="7249" spans="1:8" x14ac:dyDescent="0.25">
      <c r="A7249" s="36"/>
      <c r="F7249" s="36"/>
      <c r="H7249" s="1"/>
    </row>
    <row r="7250" spans="1:8" x14ac:dyDescent="0.25">
      <c r="A7250" s="36"/>
      <c r="F7250" s="36"/>
      <c r="H7250" s="1"/>
    </row>
    <row r="7251" spans="1:8" x14ac:dyDescent="0.25">
      <c r="A7251" s="36"/>
      <c r="F7251" s="36"/>
      <c r="H7251" s="1"/>
    </row>
    <row r="7252" spans="1:8" x14ac:dyDescent="0.25">
      <c r="A7252" s="36"/>
      <c r="F7252" s="36"/>
      <c r="H7252" s="1"/>
    </row>
    <row r="7253" spans="1:8" x14ac:dyDescent="0.25">
      <c r="A7253" s="36"/>
      <c r="F7253" s="36"/>
      <c r="H7253" s="1"/>
    </row>
    <row r="7254" spans="1:8" x14ac:dyDescent="0.25">
      <c r="A7254" s="36"/>
      <c r="F7254" s="36"/>
      <c r="H7254" s="1"/>
    </row>
    <row r="7255" spans="1:8" x14ac:dyDescent="0.25">
      <c r="A7255" s="36"/>
      <c r="F7255" s="36"/>
      <c r="H7255" s="1"/>
    </row>
    <row r="7256" spans="1:8" x14ac:dyDescent="0.25">
      <c r="A7256" s="36"/>
      <c r="F7256" s="36"/>
      <c r="H7256" s="1"/>
    </row>
    <row r="7257" spans="1:8" x14ac:dyDescent="0.25">
      <c r="A7257" s="36"/>
      <c r="F7257" s="36"/>
      <c r="H7257" s="1"/>
    </row>
    <row r="7258" spans="1:8" x14ac:dyDescent="0.25">
      <c r="A7258" s="36"/>
      <c r="F7258" s="36"/>
      <c r="H7258" s="1"/>
    </row>
    <row r="7259" spans="1:8" x14ac:dyDescent="0.25">
      <c r="A7259" s="36"/>
      <c r="F7259" s="36"/>
      <c r="H7259" s="1"/>
    </row>
    <row r="7260" spans="1:8" x14ac:dyDescent="0.25">
      <c r="A7260" s="36"/>
      <c r="F7260" s="36"/>
      <c r="H7260" s="1"/>
    </row>
    <row r="7261" spans="1:8" x14ac:dyDescent="0.25">
      <c r="A7261" s="36"/>
      <c r="F7261" s="36"/>
      <c r="H7261" s="1"/>
    </row>
    <row r="7262" spans="1:8" x14ac:dyDescent="0.25">
      <c r="A7262" s="36"/>
      <c r="F7262" s="36"/>
      <c r="H7262" s="1"/>
    </row>
    <row r="7263" spans="1:8" x14ac:dyDescent="0.25">
      <c r="A7263" s="36"/>
      <c r="F7263" s="36"/>
      <c r="H7263" s="1"/>
    </row>
    <row r="7264" spans="1:8" x14ac:dyDescent="0.25">
      <c r="A7264" s="36"/>
      <c r="F7264" s="36"/>
      <c r="H7264" s="1"/>
    </row>
    <row r="7265" spans="1:8" x14ac:dyDescent="0.25">
      <c r="A7265" s="36"/>
      <c r="F7265" s="36"/>
      <c r="H7265" s="1"/>
    </row>
    <row r="7266" spans="1:8" x14ac:dyDescent="0.25">
      <c r="A7266" s="36"/>
      <c r="F7266" s="36"/>
      <c r="H7266" s="1"/>
    </row>
    <row r="7267" spans="1:8" x14ac:dyDescent="0.25">
      <c r="A7267" s="36"/>
      <c r="F7267" s="36"/>
      <c r="H7267" s="1"/>
    </row>
    <row r="7268" spans="1:8" x14ac:dyDescent="0.25">
      <c r="A7268" s="36"/>
      <c r="F7268" s="36"/>
      <c r="H7268" s="1"/>
    </row>
    <row r="7269" spans="1:8" x14ac:dyDescent="0.25">
      <c r="A7269" s="36"/>
      <c r="F7269" s="36"/>
      <c r="H7269" s="1"/>
    </row>
    <row r="7270" spans="1:8" x14ac:dyDescent="0.25">
      <c r="A7270" s="36"/>
      <c r="F7270" s="36"/>
      <c r="H7270" s="1"/>
    </row>
    <row r="7271" spans="1:8" x14ac:dyDescent="0.25">
      <c r="A7271" s="36"/>
      <c r="F7271" s="36"/>
      <c r="H7271" s="1"/>
    </row>
    <row r="7272" spans="1:8" x14ac:dyDescent="0.25">
      <c r="A7272" s="36"/>
      <c r="F7272" s="36"/>
      <c r="H7272" s="1"/>
    </row>
    <row r="7273" spans="1:8" x14ac:dyDescent="0.25">
      <c r="A7273" s="36"/>
      <c r="F7273" s="36"/>
      <c r="H7273" s="1"/>
    </row>
    <row r="7274" spans="1:8" x14ac:dyDescent="0.25">
      <c r="A7274" s="36"/>
      <c r="F7274" s="36"/>
      <c r="H7274" s="1"/>
    </row>
    <row r="7275" spans="1:8" x14ac:dyDescent="0.25">
      <c r="A7275" s="36"/>
      <c r="F7275" s="36"/>
      <c r="H7275" s="1"/>
    </row>
    <row r="7276" spans="1:8" x14ac:dyDescent="0.25">
      <c r="A7276" s="36"/>
      <c r="F7276" s="36"/>
      <c r="H7276" s="1"/>
    </row>
    <row r="7277" spans="1:8" x14ac:dyDescent="0.25">
      <c r="A7277" s="36"/>
      <c r="F7277" s="36"/>
      <c r="H7277" s="1"/>
    </row>
    <row r="7278" spans="1:8" x14ac:dyDescent="0.25">
      <c r="A7278" s="36"/>
      <c r="F7278" s="36"/>
      <c r="H7278" s="1"/>
    </row>
    <row r="7279" spans="1:8" x14ac:dyDescent="0.25">
      <c r="A7279" s="36"/>
      <c r="F7279" s="36"/>
      <c r="H7279" s="1"/>
    </row>
    <row r="7280" spans="1:8" x14ac:dyDescent="0.25">
      <c r="A7280" s="36"/>
      <c r="F7280" s="36"/>
      <c r="H7280" s="1"/>
    </row>
    <row r="7281" spans="1:8" x14ac:dyDescent="0.25">
      <c r="A7281" s="36"/>
      <c r="F7281" s="36"/>
      <c r="H7281" s="1"/>
    </row>
    <row r="7282" spans="1:8" x14ac:dyDescent="0.25">
      <c r="A7282" s="36"/>
      <c r="F7282" s="36"/>
      <c r="H7282" s="1"/>
    </row>
    <row r="7283" spans="1:8" x14ac:dyDescent="0.25">
      <c r="A7283" s="36"/>
      <c r="F7283" s="36"/>
      <c r="H7283" s="1"/>
    </row>
    <row r="7284" spans="1:8" x14ac:dyDescent="0.25">
      <c r="A7284" s="36"/>
      <c r="F7284" s="36"/>
      <c r="H7284" s="1"/>
    </row>
    <row r="7285" spans="1:8" x14ac:dyDescent="0.25">
      <c r="A7285" s="36"/>
      <c r="F7285" s="36"/>
      <c r="H7285" s="1"/>
    </row>
    <row r="7286" spans="1:8" x14ac:dyDescent="0.25">
      <c r="A7286" s="36"/>
      <c r="F7286" s="36"/>
      <c r="H7286" s="1"/>
    </row>
    <row r="7287" spans="1:8" x14ac:dyDescent="0.25">
      <c r="A7287" s="36"/>
      <c r="F7287" s="36"/>
      <c r="H7287" s="1"/>
    </row>
    <row r="7288" spans="1:8" x14ac:dyDescent="0.25">
      <c r="A7288" s="36"/>
      <c r="F7288" s="36"/>
      <c r="H7288" s="1"/>
    </row>
    <row r="7289" spans="1:8" x14ac:dyDescent="0.25">
      <c r="A7289" s="36"/>
      <c r="F7289" s="36"/>
      <c r="H7289" s="1"/>
    </row>
    <row r="7290" spans="1:8" x14ac:dyDescent="0.25">
      <c r="A7290" s="36"/>
      <c r="F7290" s="36"/>
      <c r="H7290" s="1"/>
    </row>
    <row r="7291" spans="1:8" x14ac:dyDescent="0.25">
      <c r="A7291" s="36"/>
      <c r="F7291" s="36"/>
      <c r="H7291" s="1"/>
    </row>
    <row r="7292" spans="1:8" x14ac:dyDescent="0.25">
      <c r="A7292" s="36"/>
      <c r="F7292" s="36"/>
      <c r="H7292" s="1"/>
    </row>
    <row r="7293" spans="1:8" x14ac:dyDescent="0.25">
      <c r="A7293" s="36"/>
      <c r="F7293" s="36"/>
      <c r="H7293" s="1"/>
    </row>
    <row r="7294" spans="1:8" x14ac:dyDescent="0.25">
      <c r="A7294" s="36"/>
      <c r="F7294" s="36"/>
      <c r="H7294" s="1"/>
    </row>
    <row r="7295" spans="1:8" x14ac:dyDescent="0.25">
      <c r="A7295" s="36"/>
      <c r="F7295" s="36"/>
      <c r="H7295" s="1"/>
    </row>
    <row r="7296" spans="1:8" x14ac:dyDescent="0.25">
      <c r="A7296" s="36"/>
      <c r="F7296" s="36"/>
      <c r="H7296" s="1"/>
    </row>
    <row r="7297" spans="1:8" x14ac:dyDescent="0.25">
      <c r="A7297" s="36"/>
      <c r="F7297" s="36"/>
      <c r="H7297" s="1"/>
    </row>
    <row r="7298" spans="1:8" x14ac:dyDescent="0.25">
      <c r="A7298" s="36"/>
      <c r="F7298" s="36"/>
      <c r="H7298" s="1"/>
    </row>
    <row r="7299" spans="1:8" x14ac:dyDescent="0.25">
      <c r="A7299" s="36"/>
      <c r="F7299" s="36"/>
      <c r="H7299" s="1"/>
    </row>
    <row r="7300" spans="1:8" x14ac:dyDescent="0.25">
      <c r="A7300" s="36"/>
      <c r="F7300" s="36"/>
      <c r="H7300" s="1"/>
    </row>
    <row r="7301" spans="1:8" x14ac:dyDescent="0.25">
      <c r="A7301" s="36"/>
      <c r="F7301" s="36"/>
      <c r="H7301" s="1"/>
    </row>
    <row r="7302" spans="1:8" x14ac:dyDescent="0.25">
      <c r="A7302" s="36"/>
      <c r="F7302" s="36"/>
      <c r="H7302" s="1"/>
    </row>
    <row r="7303" spans="1:8" x14ac:dyDescent="0.25">
      <c r="A7303" s="36"/>
      <c r="F7303" s="36"/>
      <c r="H7303" s="1"/>
    </row>
    <row r="7304" spans="1:8" x14ac:dyDescent="0.25">
      <c r="A7304" s="36"/>
      <c r="F7304" s="36"/>
      <c r="H7304" s="1"/>
    </row>
    <row r="7305" spans="1:8" x14ac:dyDescent="0.25">
      <c r="A7305" s="36"/>
      <c r="F7305" s="36"/>
      <c r="H7305" s="1"/>
    </row>
    <row r="7306" spans="1:8" x14ac:dyDescent="0.25">
      <c r="A7306" s="36"/>
      <c r="F7306" s="36"/>
      <c r="H7306" s="1"/>
    </row>
    <row r="7307" spans="1:8" x14ac:dyDescent="0.25">
      <c r="A7307" s="36"/>
      <c r="F7307" s="36"/>
      <c r="H7307" s="1"/>
    </row>
    <row r="7308" spans="1:8" x14ac:dyDescent="0.25">
      <c r="A7308" s="36"/>
      <c r="F7308" s="36"/>
      <c r="H7308" s="1"/>
    </row>
    <row r="7309" spans="1:8" x14ac:dyDescent="0.25">
      <c r="A7309" s="36"/>
      <c r="F7309" s="36"/>
      <c r="H7309" s="1"/>
    </row>
    <row r="7310" spans="1:8" x14ac:dyDescent="0.25">
      <c r="A7310" s="36"/>
      <c r="F7310" s="36"/>
      <c r="H7310" s="1"/>
    </row>
    <row r="7311" spans="1:8" x14ac:dyDescent="0.25">
      <c r="A7311" s="36"/>
      <c r="F7311" s="36"/>
      <c r="H7311" s="1"/>
    </row>
    <row r="7312" spans="1:8" x14ac:dyDescent="0.25">
      <c r="A7312" s="36"/>
      <c r="F7312" s="36"/>
      <c r="H7312" s="1"/>
    </row>
    <row r="7313" spans="1:8" x14ac:dyDescent="0.25">
      <c r="A7313" s="36"/>
      <c r="F7313" s="36"/>
      <c r="H7313" s="1"/>
    </row>
    <row r="7314" spans="1:8" x14ac:dyDescent="0.25">
      <c r="A7314" s="36"/>
      <c r="F7314" s="36"/>
      <c r="H7314" s="1"/>
    </row>
    <row r="7315" spans="1:8" x14ac:dyDescent="0.25">
      <c r="A7315" s="36"/>
      <c r="F7315" s="36"/>
      <c r="H7315" s="1"/>
    </row>
    <row r="7316" spans="1:8" x14ac:dyDescent="0.25">
      <c r="A7316" s="36"/>
      <c r="F7316" s="36"/>
      <c r="H7316" s="1"/>
    </row>
    <row r="7317" spans="1:8" x14ac:dyDescent="0.25">
      <c r="A7317" s="36"/>
      <c r="F7317" s="36"/>
      <c r="H7317" s="1"/>
    </row>
    <row r="7318" spans="1:8" x14ac:dyDescent="0.25">
      <c r="A7318" s="36"/>
      <c r="F7318" s="36"/>
      <c r="H7318" s="1"/>
    </row>
    <row r="7319" spans="1:8" x14ac:dyDescent="0.25">
      <c r="A7319" s="36"/>
      <c r="F7319" s="36"/>
      <c r="H7319" s="1"/>
    </row>
    <row r="7320" spans="1:8" x14ac:dyDescent="0.25">
      <c r="A7320" s="36"/>
      <c r="F7320" s="36"/>
      <c r="H7320" s="1"/>
    </row>
    <row r="7321" spans="1:8" x14ac:dyDescent="0.25">
      <c r="A7321" s="36"/>
      <c r="F7321" s="36"/>
      <c r="H7321" s="1"/>
    </row>
    <row r="7322" spans="1:8" x14ac:dyDescent="0.25">
      <c r="A7322" s="36"/>
      <c r="F7322" s="36"/>
      <c r="H7322" s="1"/>
    </row>
    <row r="7323" spans="1:8" x14ac:dyDescent="0.25">
      <c r="A7323" s="36"/>
      <c r="F7323" s="36"/>
      <c r="H7323" s="1"/>
    </row>
    <row r="7324" spans="1:8" x14ac:dyDescent="0.25">
      <c r="A7324" s="36"/>
      <c r="F7324" s="36"/>
      <c r="H7324" s="1"/>
    </row>
    <row r="7325" spans="1:8" x14ac:dyDescent="0.25">
      <c r="A7325" s="36"/>
      <c r="F7325" s="36"/>
      <c r="H7325" s="1"/>
    </row>
    <row r="7326" spans="1:8" x14ac:dyDescent="0.25">
      <c r="A7326" s="36"/>
      <c r="F7326" s="36"/>
      <c r="H7326" s="1"/>
    </row>
    <row r="7327" spans="1:8" x14ac:dyDescent="0.25">
      <c r="A7327" s="36"/>
      <c r="F7327" s="36"/>
      <c r="H7327" s="1"/>
    </row>
    <row r="7328" spans="1:8" x14ac:dyDescent="0.25">
      <c r="A7328" s="36"/>
      <c r="F7328" s="36"/>
      <c r="H7328" s="1"/>
    </row>
    <row r="7329" spans="1:8" x14ac:dyDescent="0.25">
      <c r="A7329" s="36"/>
      <c r="F7329" s="36"/>
      <c r="H7329" s="1"/>
    </row>
    <row r="7330" spans="1:8" x14ac:dyDescent="0.25">
      <c r="A7330" s="36"/>
      <c r="F7330" s="36"/>
      <c r="H7330" s="1"/>
    </row>
    <row r="7331" spans="1:8" x14ac:dyDescent="0.25">
      <c r="A7331" s="36"/>
      <c r="F7331" s="36"/>
      <c r="H7331" s="1"/>
    </row>
    <row r="7332" spans="1:8" x14ac:dyDescent="0.25">
      <c r="A7332" s="36"/>
      <c r="F7332" s="36"/>
      <c r="H7332" s="1"/>
    </row>
    <row r="7333" spans="1:8" x14ac:dyDescent="0.25">
      <c r="A7333" s="36"/>
      <c r="F7333" s="36"/>
      <c r="H7333" s="1"/>
    </row>
    <row r="7334" spans="1:8" x14ac:dyDescent="0.25">
      <c r="A7334" s="36"/>
      <c r="F7334" s="36"/>
      <c r="H7334" s="1"/>
    </row>
    <row r="7335" spans="1:8" x14ac:dyDescent="0.25">
      <c r="A7335" s="36"/>
      <c r="F7335" s="36"/>
      <c r="H7335" s="1"/>
    </row>
    <row r="7336" spans="1:8" x14ac:dyDescent="0.25">
      <c r="A7336" s="36"/>
      <c r="F7336" s="36"/>
      <c r="H7336" s="1"/>
    </row>
    <row r="7337" spans="1:8" x14ac:dyDescent="0.25">
      <c r="A7337" s="36"/>
      <c r="F7337" s="36"/>
      <c r="H7337" s="1"/>
    </row>
    <row r="7338" spans="1:8" x14ac:dyDescent="0.25">
      <c r="A7338" s="36"/>
      <c r="F7338" s="36"/>
      <c r="H7338" s="1"/>
    </row>
    <row r="7339" spans="1:8" x14ac:dyDescent="0.25">
      <c r="A7339" s="36"/>
      <c r="F7339" s="36"/>
      <c r="H7339" s="1"/>
    </row>
    <row r="7340" spans="1:8" x14ac:dyDescent="0.25">
      <c r="A7340" s="36"/>
      <c r="F7340" s="36"/>
      <c r="H7340" s="1"/>
    </row>
    <row r="7341" spans="1:8" x14ac:dyDescent="0.25">
      <c r="A7341" s="36"/>
      <c r="F7341" s="36"/>
      <c r="H7341" s="1"/>
    </row>
    <row r="7342" spans="1:8" x14ac:dyDescent="0.25">
      <c r="A7342" s="36"/>
      <c r="F7342" s="36"/>
      <c r="H7342" s="1"/>
    </row>
    <row r="7343" spans="1:8" x14ac:dyDescent="0.25">
      <c r="A7343" s="36"/>
      <c r="F7343" s="36"/>
      <c r="H7343" s="1"/>
    </row>
    <row r="7344" spans="1:8" x14ac:dyDescent="0.25">
      <c r="A7344" s="36"/>
      <c r="F7344" s="36"/>
      <c r="H7344" s="1"/>
    </row>
    <row r="7345" spans="1:8" x14ac:dyDescent="0.25">
      <c r="A7345" s="36"/>
      <c r="F7345" s="36"/>
      <c r="H7345" s="1"/>
    </row>
    <row r="7346" spans="1:8" x14ac:dyDescent="0.25">
      <c r="A7346" s="36"/>
      <c r="F7346" s="36"/>
      <c r="H7346" s="1"/>
    </row>
    <row r="7347" spans="1:8" x14ac:dyDescent="0.25">
      <c r="A7347" s="36"/>
      <c r="F7347" s="36"/>
      <c r="H7347" s="1"/>
    </row>
    <row r="7348" spans="1:8" x14ac:dyDescent="0.25">
      <c r="A7348" s="36"/>
      <c r="F7348" s="36"/>
      <c r="H7348" s="1"/>
    </row>
    <row r="7349" spans="1:8" x14ac:dyDescent="0.25">
      <c r="A7349" s="36"/>
      <c r="F7349" s="36"/>
      <c r="H7349" s="1"/>
    </row>
    <row r="7350" spans="1:8" x14ac:dyDescent="0.25">
      <c r="A7350" s="36"/>
      <c r="F7350" s="36"/>
      <c r="H7350" s="1"/>
    </row>
    <row r="7351" spans="1:8" x14ac:dyDescent="0.25">
      <c r="A7351" s="36"/>
      <c r="F7351" s="36"/>
      <c r="H7351" s="1"/>
    </row>
    <row r="7352" spans="1:8" x14ac:dyDescent="0.25">
      <c r="A7352" s="36"/>
      <c r="F7352" s="36"/>
      <c r="H7352" s="1"/>
    </row>
    <row r="7353" spans="1:8" x14ac:dyDescent="0.25">
      <c r="A7353" s="36"/>
      <c r="F7353" s="36"/>
      <c r="H7353" s="1"/>
    </row>
    <row r="7354" spans="1:8" x14ac:dyDescent="0.25">
      <c r="A7354" s="36"/>
      <c r="F7354" s="36"/>
      <c r="H7354" s="1"/>
    </row>
    <row r="7355" spans="1:8" x14ac:dyDescent="0.25">
      <c r="A7355" s="36"/>
      <c r="F7355" s="36"/>
      <c r="H7355" s="1"/>
    </row>
    <row r="7356" spans="1:8" x14ac:dyDescent="0.25">
      <c r="A7356" s="36"/>
      <c r="F7356" s="36"/>
      <c r="H7356" s="1"/>
    </row>
    <row r="7357" spans="1:8" x14ac:dyDescent="0.25">
      <c r="A7357" s="36"/>
      <c r="F7357" s="36"/>
      <c r="H7357" s="1"/>
    </row>
    <row r="7358" spans="1:8" x14ac:dyDescent="0.25">
      <c r="A7358" s="36"/>
      <c r="F7358" s="36"/>
      <c r="H7358" s="1"/>
    </row>
    <row r="7359" spans="1:8" x14ac:dyDescent="0.25">
      <c r="A7359" s="36"/>
      <c r="F7359" s="36"/>
      <c r="H7359" s="1"/>
    </row>
    <row r="7360" spans="1:8" x14ac:dyDescent="0.25">
      <c r="A7360" s="36"/>
      <c r="F7360" s="36"/>
      <c r="H7360" s="1"/>
    </row>
    <row r="7361" spans="1:8" x14ac:dyDescent="0.25">
      <c r="A7361" s="36"/>
      <c r="F7361" s="36"/>
      <c r="H7361" s="1"/>
    </row>
    <row r="7362" spans="1:8" x14ac:dyDescent="0.25">
      <c r="A7362" s="36"/>
      <c r="F7362" s="36"/>
      <c r="H7362" s="1"/>
    </row>
    <row r="7363" spans="1:8" x14ac:dyDescent="0.25">
      <c r="A7363" s="36"/>
      <c r="F7363" s="36"/>
      <c r="H7363" s="1"/>
    </row>
    <row r="7364" spans="1:8" x14ac:dyDescent="0.25">
      <c r="A7364" s="36"/>
      <c r="F7364" s="36"/>
      <c r="H7364" s="1"/>
    </row>
    <row r="7365" spans="1:8" x14ac:dyDescent="0.25">
      <c r="A7365" s="36"/>
      <c r="F7365" s="36"/>
      <c r="H7365" s="1"/>
    </row>
    <row r="7366" spans="1:8" x14ac:dyDescent="0.25">
      <c r="A7366" s="36"/>
      <c r="F7366" s="36"/>
      <c r="H7366" s="1"/>
    </row>
    <row r="7367" spans="1:8" x14ac:dyDescent="0.25">
      <c r="A7367" s="36"/>
      <c r="F7367" s="36"/>
      <c r="H7367" s="1"/>
    </row>
    <row r="7368" spans="1:8" x14ac:dyDescent="0.25">
      <c r="A7368" s="36"/>
      <c r="F7368" s="36"/>
      <c r="H7368" s="1"/>
    </row>
    <row r="7369" spans="1:8" x14ac:dyDescent="0.25">
      <c r="A7369" s="36"/>
      <c r="F7369" s="36"/>
      <c r="H7369" s="1"/>
    </row>
    <row r="7370" spans="1:8" x14ac:dyDescent="0.25">
      <c r="A7370" s="36"/>
      <c r="F7370" s="36"/>
      <c r="H7370" s="1"/>
    </row>
    <row r="7371" spans="1:8" x14ac:dyDescent="0.25">
      <c r="A7371" s="36"/>
      <c r="F7371" s="36"/>
      <c r="H7371" s="1"/>
    </row>
    <row r="7372" spans="1:8" x14ac:dyDescent="0.25">
      <c r="A7372" s="36"/>
      <c r="F7372" s="36"/>
      <c r="H7372" s="1"/>
    </row>
    <row r="7373" spans="1:8" x14ac:dyDescent="0.25">
      <c r="A7373" s="36"/>
      <c r="F7373" s="36"/>
      <c r="H7373" s="1"/>
    </row>
    <row r="7374" spans="1:8" x14ac:dyDescent="0.25">
      <c r="A7374" s="36"/>
      <c r="F7374" s="36"/>
      <c r="H7374" s="1"/>
    </row>
    <row r="7375" spans="1:8" x14ac:dyDescent="0.25">
      <c r="A7375" s="36"/>
      <c r="F7375" s="36"/>
      <c r="H7375" s="1"/>
    </row>
    <row r="7376" spans="1:8" x14ac:dyDescent="0.25">
      <c r="A7376" s="36"/>
      <c r="F7376" s="36"/>
      <c r="H7376" s="1"/>
    </row>
    <row r="7377" spans="1:8" x14ac:dyDescent="0.25">
      <c r="A7377" s="36"/>
      <c r="F7377" s="36"/>
      <c r="H7377" s="1"/>
    </row>
    <row r="7378" spans="1:8" x14ac:dyDescent="0.25">
      <c r="A7378" s="36"/>
      <c r="F7378" s="36"/>
      <c r="H7378" s="1"/>
    </row>
    <row r="7379" spans="1:8" x14ac:dyDescent="0.25">
      <c r="A7379" s="36"/>
      <c r="F7379" s="36"/>
      <c r="H7379" s="1"/>
    </row>
    <row r="7380" spans="1:8" x14ac:dyDescent="0.25">
      <c r="A7380" s="36"/>
      <c r="F7380" s="36"/>
      <c r="H7380" s="1"/>
    </row>
    <row r="7381" spans="1:8" x14ac:dyDescent="0.25">
      <c r="A7381" s="36"/>
      <c r="F7381" s="36"/>
      <c r="H7381" s="1"/>
    </row>
    <row r="7382" spans="1:8" x14ac:dyDescent="0.25">
      <c r="A7382" s="36"/>
      <c r="F7382" s="36"/>
      <c r="H7382" s="1"/>
    </row>
    <row r="7383" spans="1:8" x14ac:dyDescent="0.25">
      <c r="A7383" s="36"/>
      <c r="F7383" s="36"/>
      <c r="H7383" s="1"/>
    </row>
    <row r="7384" spans="1:8" x14ac:dyDescent="0.25">
      <c r="A7384" s="36"/>
      <c r="F7384" s="36"/>
      <c r="H7384" s="1"/>
    </row>
    <row r="7385" spans="1:8" x14ac:dyDescent="0.25">
      <c r="A7385" s="36"/>
      <c r="F7385" s="36"/>
      <c r="H7385" s="1"/>
    </row>
    <row r="7386" spans="1:8" x14ac:dyDescent="0.25">
      <c r="A7386" s="36"/>
      <c r="F7386" s="36"/>
      <c r="H7386" s="1"/>
    </row>
    <row r="7387" spans="1:8" x14ac:dyDescent="0.25">
      <c r="A7387" s="36"/>
      <c r="F7387" s="36"/>
      <c r="H7387" s="1"/>
    </row>
    <row r="7388" spans="1:8" x14ac:dyDescent="0.25">
      <c r="A7388" s="36"/>
      <c r="F7388" s="36"/>
      <c r="H7388" s="1"/>
    </row>
    <row r="7389" spans="1:8" x14ac:dyDescent="0.25">
      <c r="A7389" s="36"/>
      <c r="F7389" s="36"/>
      <c r="H7389" s="1"/>
    </row>
    <row r="7390" spans="1:8" x14ac:dyDescent="0.25">
      <c r="A7390" s="36"/>
      <c r="F7390" s="36"/>
      <c r="H7390" s="1"/>
    </row>
    <row r="7391" spans="1:8" x14ac:dyDescent="0.25">
      <c r="A7391" s="36"/>
      <c r="F7391" s="36"/>
      <c r="H7391" s="1"/>
    </row>
    <row r="7392" spans="1:8" x14ac:dyDescent="0.25">
      <c r="A7392" s="36"/>
      <c r="F7392" s="36"/>
      <c r="H7392" s="1"/>
    </row>
    <row r="7393" spans="1:8" x14ac:dyDescent="0.25">
      <c r="A7393" s="36"/>
      <c r="F7393" s="36"/>
      <c r="H7393" s="1"/>
    </row>
    <row r="7394" spans="1:8" x14ac:dyDescent="0.25">
      <c r="A7394" s="36"/>
      <c r="F7394" s="36"/>
      <c r="H7394" s="1"/>
    </row>
    <row r="7395" spans="1:8" x14ac:dyDescent="0.25">
      <c r="A7395" s="36"/>
      <c r="F7395" s="36"/>
      <c r="H7395" s="1"/>
    </row>
    <row r="7396" spans="1:8" x14ac:dyDescent="0.25">
      <c r="A7396" s="36"/>
      <c r="F7396" s="36"/>
      <c r="H7396" s="1"/>
    </row>
    <row r="7397" spans="1:8" x14ac:dyDescent="0.25">
      <c r="A7397" s="36"/>
      <c r="F7397" s="36"/>
      <c r="H7397" s="1"/>
    </row>
    <row r="7398" spans="1:8" x14ac:dyDescent="0.25">
      <c r="A7398" s="36"/>
      <c r="F7398" s="36"/>
      <c r="H7398" s="1"/>
    </row>
    <row r="7399" spans="1:8" x14ac:dyDescent="0.25">
      <c r="A7399" s="36"/>
      <c r="F7399" s="36"/>
      <c r="H7399" s="1"/>
    </row>
    <row r="7400" spans="1:8" x14ac:dyDescent="0.25">
      <c r="A7400" s="36"/>
      <c r="F7400" s="36"/>
      <c r="H7400" s="1"/>
    </row>
    <row r="7401" spans="1:8" x14ac:dyDescent="0.25">
      <c r="A7401" s="36"/>
      <c r="F7401" s="36"/>
      <c r="H7401" s="1"/>
    </row>
    <row r="7402" spans="1:8" x14ac:dyDescent="0.25">
      <c r="A7402" s="36"/>
      <c r="F7402" s="36"/>
      <c r="H7402" s="1"/>
    </row>
    <row r="7403" spans="1:8" x14ac:dyDescent="0.25">
      <c r="A7403" s="36"/>
      <c r="F7403" s="36"/>
      <c r="H7403" s="1"/>
    </row>
    <row r="7404" spans="1:8" x14ac:dyDescent="0.25">
      <c r="A7404" s="36"/>
      <c r="F7404" s="36"/>
      <c r="H7404" s="1"/>
    </row>
    <row r="7405" spans="1:8" x14ac:dyDescent="0.25">
      <c r="A7405" s="36"/>
      <c r="F7405" s="36"/>
      <c r="H7405" s="1"/>
    </row>
    <row r="7406" spans="1:8" x14ac:dyDescent="0.25">
      <c r="A7406" s="36"/>
      <c r="F7406" s="36"/>
      <c r="H7406" s="1"/>
    </row>
    <row r="7407" spans="1:8" x14ac:dyDescent="0.25">
      <c r="A7407" s="36"/>
      <c r="F7407" s="36"/>
      <c r="H7407" s="1"/>
    </row>
    <row r="7408" spans="1:8" x14ac:dyDescent="0.25">
      <c r="A7408" s="36"/>
      <c r="F7408" s="36"/>
      <c r="H7408" s="1"/>
    </row>
    <row r="7409" spans="1:8" x14ac:dyDescent="0.25">
      <c r="A7409" s="36"/>
      <c r="F7409" s="36"/>
      <c r="H7409" s="1"/>
    </row>
    <row r="7410" spans="1:8" x14ac:dyDescent="0.25">
      <c r="A7410" s="36"/>
      <c r="F7410" s="36"/>
      <c r="H7410" s="1"/>
    </row>
    <row r="7411" spans="1:8" x14ac:dyDescent="0.25">
      <c r="A7411" s="36"/>
      <c r="F7411" s="36"/>
      <c r="H7411" s="1"/>
    </row>
    <row r="7412" spans="1:8" x14ac:dyDescent="0.25">
      <c r="A7412" s="36"/>
      <c r="F7412" s="36"/>
      <c r="H7412" s="1"/>
    </row>
    <row r="7413" spans="1:8" x14ac:dyDescent="0.25">
      <c r="A7413" s="36"/>
      <c r="F7413" s="36"/>
      <c r="H7413" s="1"/>
    </row>
    <row r="7414" spans="1:8" x14ac:dyDescent="0.25">
      <c r="A7414" s="36"/>
      <c r="F7414" s="36"/>
      <c r="H7414" s="1"/>
    </row>
    <row r="7415" spans="1:8" x14ac:dyDescent="0.25">
      <c r="A7415" s="36"/>
      <c r="F7415" s="36"/>
      <c r="H7415" s="1"/>
    </row>
    <row r="7416" spans="1:8" x14ac:dyDescent="0.25">
      <c r="A7416" s="36"/>
      <c r="F7416" s="36"/>
      <c r="H7416" s="1"/>
    </row>
    <row r="7417" spans="1:8" x14ac:dyDescent="0.25">
      <c r="A7417" s="36"/>
      <c r="F7417" s="36"/>
      <c r="H7417" s="1"/>
    </row>
    <row r="7418" spans="1:8" x14ac:dyDescent="0.25">
      <c r="A7418" s="36"/>
      <c r="F7418" s="36"/>
      <c r="H7418" s="1"/>
    </row>
    <row r="7419" spans="1:8" x14ac:dyDescent="0.25">
      <c r="A7419" s="36"/>
      <c r="F7419" s="36"/>
      <c r="H7419" s="1"/>
    </row>
    <row r="7420" spans="1:8" x14ac:dyDescent="0.25">
      <c r="A7420" s="36"/>
      <c r="F7420" s="36"/>
      <c r="H7420" s="1"/>
    </row>
    <row r="7421" spans="1:8" x14ac:dyDescent="0.25">
      <c r="A7421" s="36"/>
      <c r="F7421" s="36"/>
      <c r="H7421" s="1"/>
    </row>
    <row r="7422" spans="1:8" x14ac:dyDescent="0.25">
      <c r="A7422" s="36"/>
      <c r="F7422" s="36"/>
      <c r="H7422" s="1"/>
    </row>
    <row r="7423" spans="1:8" x14ac:dyDescent="0.25">
      <c r="A7423" s="36"/>
      <c r="F7423" s="36"/>
      <c r="H7423" s="1"/>
    </row>
    <row r="7424" spans="1:8" x14ac:dyDescent="0.25">
      <c r="A7424" s="36"/>
      <c r="F7424" s="36"/>
      <c r="H7424" s="1"/>
    </row>
    <row r="7425" spans="1:8" x14ac:dyDescent="0.25">
      <c r="A7425" s="36"/>
      <c r="F7425" s="36"/>
      <c r="H7425" s="1"/>
    </row>
    <row r="7426" spans="1:8" x14ac:dyDescent="0.25">
      <c r="A7426" s="36"/>
      <c r="F7426" s="36"/>
      <c r="H7426" s="1"/>
    </row>
    <row r="7427" spans="1:8" x14ac:dyDescent="0.25">
      <c r="A7427" s="36"/>
      <c r="F7427" s="36"/>
      <c r="H7427" s="1"/>
    </row>
    <row r="7428" spans="1:8" x14ac:dyDescent="0.25">
      <c r="A7428" s="36"/>
      <c r="F7428" s="36"/>
      <c r="H7428" s="1"/>
    </row>
    <row r="7429" spans="1:8" x14ac:dyDescent="0.25">
      <c r="A7429" s="36"/>
      <c r="F7429" s="36"/>
      <c r="H7429" s="1"/>
    </row>
    <row r="7430" spans="1:8" x14ac:dyDescent="0.25">
      <c r="A7430" s="36"/>
      <c r="F7430" s="36"/>
      <c r="H7430" s="1"/>
    </row>
    <row r="7431" spans="1:8" x14ac:dyDescent="0.25">
      <c r="A7431" s="36"/>
      <c r="F7431" s="36"/>
      <c r="H7431" s="1"/>
    </row>
    <row r="7432" spans="1:8" x14ac:dyDescent="0.25">
      <c r="A7432" s="36"/>
      <c r="F7432" s="36"/>
      <c r="H7432" s="1"/>
    </row>
    <row r="7433" spans="1:8" x14ac:dyDescent="0.25">
      <c r="A7433" s="36"/>
      <c r="F7433" s="36"/>
      <c r="H7433" s="1"/>
    </row>
    <row r="7434" spans="1:8" x14ac:dyDescent="0.25">
      <c r="A7434" s="36"/>
      <c r="F7434" s="36"/>
      <c r="H7434" s="1"/>
    </row>
    <row r="7435" spans="1:8" x14ac:dyDescent="0.25">
      <c r="A7435" s="36"/>
      <c r="F7435" s="36"/>
      <c r="H7435" s="1"/>
    </row>
    <row r="7436" spans="1:8" x14ac:dyDescent="0.25">
      <c r="A7436" s="36"/>
      <c r="F7436" s="36"/>
      <c r="H7436" s="1"/>
    </row>
    <row r="7437" spans="1:8" x14ac:dyDescent="0.25">
      <c r="A7437" s="36"/>
      <c r="F7437" s="36"/>
      <c r="H7437" s="1"/>
    </row>
    <row r="7438" spans="1:8" x14ac:dyDescent="0.25">
      <c r="A7438" s="36"/>
      <c r="F7438" s="36"/>
      <c r="H7438" s="1"/>
    </row>
    <row r="7439" spans="1:8" x14ac:dyDescent="0.25">
      <c r="A7439" s="36"/>
      <c r="F7439" s="36"/>
      <c r="H7439" s="1"/>
    </row>
    <row r="7440" spans="1:8" x14ac:dyDescent="0.25">
      <c r="A7440" s="36"/>
      <c r="F7440" s="36"/>
      <c r="H7440" s="1"/>
    </row>
    <row r="7441" spans="1:8" x14ac:dyDescent="0.25">
      <c r="A7441" s="36"/>
      <c r="F7441" s="36"/>
      <c r="H7441" s="1"/>
    </row>
    <row r="7442" spans="1:8" x14ac:dyDescent="0.25">
      <c r="A7442" s="36"/>
      <c r="F7442" s="36"/>
      <c r="H7442" s="1"/>
    </row>
    <row r="7443" spans="1:8" x14ac:dyDescent="0.25">
      <c r="A7443" s="36"/>
      <c r="F7443" s="36"/>
      <c r="H7443" s="1"/>
    </row>
    <row r="7444" spans="1:8" x14ac:dyDescent="0.25">
      <c r="A7444" s="36"/>
      <c r="F7444" s="36"/>
      <c r="H7444" s="1"/>
    </row>
    <row r="7445" spans="1:8" x14ac:dyDescent="0.25">
      <c r="A7445" s="36"/>
      <c r="F7445" s="36"/>
      <c r="H7445" s="1"/>
    </row>
    <row r="7446" spans="1:8" x14ac:dyDescent="0.25">
      <c r="A7446" s="36"/>
      <c r="F7446" s="36"/>
      <c r="H7446" s="1"/>
    </row>
    <row r="7447" spans="1:8" x14ac:dyDescent="0.25">
      <c r="A7447" s="36"/>
      <c r="F7447" s="36"/>
      <c r="H7447" s="1"/>
    </row>
    <row r="7448" spans="1:8" x14ac:dyDescent="0.25">
      <c r="A7448" s="36"/>
      <c r="F7448" s="36"/>
      <c r="H7448" s="1"/>
    </row>
    <row r="7449" spans="1:8" x14ac:dyDescent="0.25">
      <c r="A7449" s="36"/>
      <c r="F7449" s="36"/>
      <c r="H7449" s="1"/>
    </row>
    <row r="7450" spans="1:8" x14ac:dyDescent="0.25">
      <c r="A7450" s="36"/>
      <c r="F7450" s="36"/>
      <c r="H7450" s="1"/>
    </row>
    <row r="7451" spans="1:8" x14ac:dyDescent="0.25">
      <c r="A7451" s="36"/>
      <c r="F7451" s="36"/>
      <c r="H7451" s="1"/>
    </row>
    <row r="7452" spans="1:8" x14ac:dyDescent="0.25">
      <c r="A7452" s="36"/>
      <c r="F7452" s="36"/>
      <c r="H7452" s="1"/>
    </row>
    <row r="7453" spans="1:8" x14ac:dyDescent="0.25">
      <c r="A7453" s="36"/>
      <c r="F7453" s="36"/>
      <c r="H7453" s="1"/>
    </row>
    <row r="7454" spans="1:8" x14ac:dyDescent="0.25">
      <c r="A7454" s="36"/>
      <c r="F7454" s="36"/>
      <c r="H7454" s="1"/>
    </row>
    <row r="7455" spans="1:8" x14ac:dyDescent="0.25">
      <c r="A7455" s="36"/>
      <c r="F7455" s="36"/>
      <c r="H7455" s="1"/>
    </row>
    <row r="7456" spans="1:8" x14ac:dyDescent="0.25">
      <c r="A7456" s="36"/>
      <c r="F7456" s="36"/>
      <c r="H7456" s="1"/>
    </row>
    <row r="7457" spans="1:8" x14ac:dyDescent="0.25">
      <c r="A7457" s="36"/>
      <c r="F7457" s="36"/>
      <c r="H7457" s="1"/>
    </row>
    <row r="7458" spans="1:8" x14ac:dyDescent="0.25">
      <c r="A7458" s="36"/>
      <c r="F7458" s="36"/>
      <c r="H7458" s="1"/>
    </row>
    <row r="7459" spans="1:8" x14ac:dyDescent="0.25">
      <c r="A7459" s="36"/>
      <c r="F7459" s="36"/>
      <c r="H7459" s="1"/>
    </row>
    <row r="7460" spans="1:8" x14ac:dyDescent="0.25">
      <c r="A7460" s="36"/>
      <c r="F7460" s="36"/>
      <c r="H7460" s="1"/>
    </row>
    <row r="7461" spans="1:8" x14ac:dyDescent="0.25">
      <c r="A7461" s="36"/>
      <c r="F7461" s="36"/>
      <c r="H7461" s="1"/>
    </row>
    <row r="7462" spans="1:8" x14ac:dyDescent="0.25">
      <c r="A7462" s="36"/>
      <c r="F7462" s="36"/>
      <c r="H7462" s="1"/>
    </row>
    <row r="7463" spans="1:8" x14ac:dyDescent="0.25">
      <c r="A7463" s="36"/>
      <c r="F7463" s="36"/>
      <c r="H7463" s="1"/>
    </row>
    <row r="7464" spans="1:8" x14ac:dyDescent="0.25">
      <c r="A7464" s="36"/>
      <c r="F7464" s="36"/>
      <c r="H7464" s="1"/>
    </row>
    <row r="7465" spans="1:8" x14ac:dyDescent="0.25">
      <c r="A7465" s="36"/>
      <c r="F7465" s="36"/>
      <c r="H7465" s="1"/>
    </row>
    <row r="7466" spans="1:8" x14ac:dyDescent="0.25">
      <c r="A7466" s="36"/>
      <c r="F7466" s="36"/>
      <c r="H7466" s="1"/>
    </row>
    <row r="7467" spans="1:8" x14ac:dyDescent="0.25">
      <c r="A7467" s="36"/>
      <c r="F7467" s="36"/>
      <c r="H7467" s="1"/>
    </row>
    <row r="7468" spans="1:8" x14ac:dyDescent="0.25">
      <c r="A7468" s="36"/>
      <c r="F7468" s="36"/>
      <c r="H7468" s="1"/>
    </row>
    <row r="7469" spans="1:8" x14ac:dyDescent="0.25">
      <c r="A7469" s="36"/>
      <c r="F7469" s="36"/>
      <c r="H7469" s="1"/>
    </row>
    <row r="7470" spans="1:8" x14ac:dyDescent="0.25">
      <c r="A7470" s="36"/>
      <c r="F7470" s="36"/>
      <c r="H7470" s="1"/>
    </row>
    <row r="7471" spans="1:8" x14ac:dyDescent="0.25">
      <c r="A7471" s="36"/>
      <c r="F7471" s="36"/>
      <c r="H7471" s="1"/>
    </row>
    <row r="7472" spans="1:8" x14ac:dyDescent="0.25">
      <c r="A7472" s="36"/>
      <c r="F7472" s="36"/>
      <c r="H7472" s="1"/>
    </row>
    <row r="7473" spans="1:8" x14ac:dyDescent="0.25">
      <c r="A7473" s="36"/>
      <c r="F7473" s="36"/>
      <c r="H7473" s="1"/>
    </row>
    <row r="7474" spans="1:8" x14ac:dyDescent="0.25">
      <c r="A7474" s="36"/>
      <c r="F7474" s="36"/>
      <c r="H7474" s="1"/>
    </row>
    <row r="7475" spans="1:8" x14ac:dyDescent="0.25">
      <c r="A7475" s="36"/>
      <c r="F7475" s="36"/>
      <c r="H7475" s="1"/>
    </row>
    <row r="7476" spans="1:8" x14ac:dyDescent="0.25">
      <c r="A7476" s="36"/>
      <c r="F7476" s="36"/>
      <c r="H7476" s="1"/>
    </row>
    <row r="7477" spans="1:8" x14ac:dyDescent="0.25">
      <c r="A7477" s="36"/>
      <c r="F7477" s="36"/>
      <c r="H7477" s="1"/>
    </row>
    <row r="7478" spans="1:8" x14ac:dyDescent="0.25">
      <c r="A7478" s="36"/>
      <c r="F7478" s="36"/>
      <c r="H7478" s="1"/>
    </row>
    <row r="7479" spans="1:8" x14ac:dyDescent="0.25">
      <c r="A7479" s="36"/>
      <c r="F7479" s="36"/>
      <c r="H7479" s="1"/>
    </row>
    <row r="7480" spans="1:8" x14ac:dyDescent="0.25">
      <c r="A7480" s="36"/>
      <c r="F7480" s="36"/>
      <c r="H7480" s="1"/>
    </row>
    <row r="7481" spans="1:8" x14ac:dyDescent="0.25">
      <c r="A7481" s="36"/>
      <c r="F7481" s="36"/>
      <c r="H7481" s="1"/>
    </row>
    <row r="7482" spans="1:8" x14ac:dyDescent="0.25">
      <c r="A7482" s="36"/>
      <c r="F7482" s="36"/>
      <c r="H7482" s="1"/>
    </row>
    <row r="7483" spans="1:8" x14ac:dyDescent="0.25">
      <c r="A7483" s="36"/>
      <c r="F7483" s="36"/>
      <c r="H7483" s="1"/>
    </row>
    <row r="7484" spans="1:8" x14ac:dyDescent="0.25">
      <c r="A7484" s="36"/>
      <c r="F7484" s="36"/>
      <c r="H7484" s="1"/>
    </row>
    <row r="7485" spans="1:8" x14ac:dyDescent="0.25">
      <c r="A7485" s="36"/>
      <c r="F7485" s="36"/>
      <c r="H7485" s="1"/>
    </row>
    <row r="7486" spans="1:8" x14ac:dyDescent="0.25">
      <c r="A7486" s="36"/>
      <c r="F7486" s="36"/>
      <c r="H7486" s="1"/>
    </row>
    <row r="7487" spans="1:8" x14ac:dyDescent="0.25">
      <c r="A7487" s="36"/>
      <c r="F7487" s="36"/>
      <c r="H7487" s="1"/>
    </row>
    <row r="7488" spans="1:8" x14ac:dyDescent="0.25">
      <c r="A7488" s="36"/>
      <c r="F7488" s="36"/>
      <c r="H7488" s="1"/>
    </row>
    <row r="7489" spans="1:8" x14ac:dyDescent="0.25">
      <c r="A7489" s="36"/>
      <c r="F7489" s="36"/>
      <c r="H7489" s="1"/>
    </row>
    <row r="7490" spans="1:8" x14ac:dyDescent="0.25">
      <c r="A7490" s="36"/>
      <c r="F7490" s="36"/>
      <c r="H7490" s="1"/>
    </row>
    <row r="7491" spans="1:8" x14ac:dyDescent="0.25">
      <c r="A7491" s="36"/>
      <c r="F7491" s="36"/>
      <c r="H7491" s="1"/>
    </row>
    <row r="7492" spans="1:8" x14ac:dyDescent="0.25">
      <c r="A7492" s="36"/>
      <c r="F7492" s="36"/>
      <c r="H7492" s="1"/>
    </row>
    <row r="7493" spans="1:8" x14ac:dyDescent="0.25">
      <c r="A7493" s="36"/>
      <c r="F7493" s="36"/>
      <c r="H7493" s="1"/>
    </row>
    <row r="7494" spans="1:8" x14ac:dyDescent="0.25">
      <c r="A7494" s="36"/>
      <c r="F7494" s="36"/>
      <c r="H7494" s="1"/>
    </row>
    <row r="7495" spans="1:8" x14ac:dyDescent="0.25">
      <c r="A7495" s="36"/>
      <c r="F7495" s="36"/>
      <c r="H7495" s="1"/>
    </row>
    <row r="7496" spans="1:8" x14ac:dyDescent="0.25">
      <c r="A7496" s="36"/>
      <c r="F7496" s="36"/>
      <c r="H7496" s="1"/>
    </row>
    <row r="7497" spans="1:8" x14ac:dyDescent="0.25">
      <c r="A7497" s="36"/>
      <c r="F7497" s="36"/>
      <c r="H7497" s="1"/>
    </row>
    <row r="7498" spans="1:8" x14ac:dyDescent="0.25">
      <c r="A7498" s="36"/>
      <c r="F7498" s="36"/>
      <c r="H7498" s="1"/>
    </row>
    <row r="7499" spans="1:8" x14ac:dyDescent="0.25">
      <c r="A7499" s="36"/>
      <c r="F7499" s="36"/>
      <c r="H7499" s="1"/>
    </row>
    <row r="7500" spans="1:8" x14ac:dyDescent="0.25">
      <c r="A7500" s="36"/>
      <c r="F7500" s="36"/>
      <c r="H7500" s="1"/>
    </row>
    <row r="7501" spans="1:8" x14ac:dyDescent="0.25">
      <c r="A7501" s="36"/>
      <c r="F7501" s="36"/>
      <c r="H7501" s="1"/>
    </row>
    <row r="7502" spans="1:8" x14ac:dyDescent="0.25">
      <c r="A7502" s="36"/>
      <c r="F7502" s="36"/>
      <c r="H7502" s="1"/>
    </row>
    <row r="7503" spans="1:8" x14ac:dyDescent="0.25">
      <c r="A7503" s="36"/>
      <c r="F7503" s="36"/>
      <c r="H7503" s="1"/>
    </row>
    <row r="7504" spans="1:8" x14ac:dyDescent="0.25">
      <c r="A7504" s="36"/>
      <c r="F7504" s="36"/>
      <c r="H7504" s="1"/>
    </row>
    <row r="7505" spans="1:8" x14ac:dyDescent="0.25">
      <c r="A7505" s="36"/>
      <c r="F7505" s="36"/>
      <c r="H7505" s="1"/>
    </row>
    <row r="7506" spans="1:8" x14ac:dyDescent="0.25">
      <c r="A7506" s="36"/>
      <c r="F7506" s="36"/>
      <c r="H7506" s="1"/>
    </row>
    <row r="7507" spans="1:8" x14ac:dyDescent="0.25">
      <c r="A7507" s="36"/>
      <c r="F7507" s="36"/>
      <c r="H7507" s="1"/>
    </row>
    <row r="7508" spans="1:8" x14ac:dyDescent="0.25">
      <c r="A7508" s="36"/>
      <c r="F7508" s="36"/>
      <c r="H7508" s="1"/>
    </row>
    <row r="7509" spans="1:8" x14ac:dyDescent="0.25">
      <c r="A7509" s="36"/>
      <c r="F7509" s="36"/>
      <c r="H7509" s="1"/>
    </row>
    <row r="7510" spans="1:8" x14ac:dyDescent="0.25">
      <c r="A7510" s="36"/>
      <c r="F7510" s="36"/>
      <c r="H7510" s="1"/>
    </row>
    <row r="7511" spans="1:8" x14ac:dyDescent="0.25">
      <c r="A7511" s="36"/>
      <c r="F7511" s="36"/>
      <c r="H7511" s="1"/>
    </row>
    <row r="7512" spans="1:8" x14ac:dyDescent="0.25">
      <c r="A7512" s="36"/>
      <c r="F7512" s="36"/>
      <c r="H7512" s="1"/>
    </row>
    <row r="7513" spans="1:8" x14ac:dyDescent="0.25">
      <c r="A7513" s="36"/>
      <c r="F7513" s="36"/>
      <c r="H7513" s="1"/>
    </row>
    <row r="7514" spans="1:8" x14ac:dyDescent="0.25">
      <c r="A7514" s="36"/>
      <c r="F7514" s="36"/>
      <c r="H7514" s="1"/>
    </row>
    <row r="7515" spans="1:8" x14ac:dyDescent="0.25">
      <c r="A7515" s="36"/>
      <c r="F7515" s="36"/>
      <c r="H7515" s="1"/>
    </row>
    <row r="7516" spans="1:8" x14ac:dyDescent="0.25">
      <c r="A7516" s="36"/>
      <c r="F7516" s="36"/>
      <c r="H7516" s="1"/>
    </row>
    <row r="7517" spans="1:8" x14ac:dyDescent="0.25">
      <c r="A7517" s="36"/>
      <c r="F7517" s="36"/>
      <c r="H7517" s="1"/>
    </row>
    <row r="7518" spans="1:8" x14ac:dyDescent="0.25">
      <c r="A7518" s="36"/>
      <c r="F7518" s="36"/>
      <c r="H7518" s="1"/>
    </row>
    <row r="7519" spans="1:8" x14ac:dyDescent="0.25">
      <c r="A7519" s="36"/>
      <c r="F7519" s="36"/>
      <c r="H7519" s="1"/>
    </row>
    <row r="7520" spans="1:8" x14ac:dyDescent="0.25">
      <c r="A7520" s="36"/>
      <c r="F7520" s="36"/>
      <c r="H7520" s="1"/>
    </row>
    <row r="7521" spans="1:8" x14ac:dyDescent="0.25">
      <c r="A7521" s="36"/>
      <c r="F7521" s="36"/>
      <c r="H7521" s="1"/>
    </row>
    <row r="7522" spans="1:8" x14ac:dyDescent="0.25">
      <c r="A7522" s="36"/>
      <c r="F7522" s="36"/>
      <c r="H7522" s="1"/>
    </row>
    <row r="7523" spans="1:8" x14ac:dyDescent="0.25">
      <c r="A7523" s="36"/>
      <c r="F7523" s="36"/>
      <c r="H7523" s="1"/>
    </row>
    <row r="7524" spans="1:8" x14ac:dyDescent="0.25">
      <c r="A7524" s="36"/>
      <c r="F7524" s="36"/>
      <c r="H7524" s="1"/>
    </row>
    <row r="7525" spans="1:8" x14ac:dyDescent="0.25">
      <c r="A7525" s="36"/>
      <c r="F7525" s="36"/>
      <c r="H7525" s="1"/>
    </row>
    <row r="7526" spans="1:8" x14ac:dyDescent="0.25">
      <c r="A7526" s="36"/>
      <c r="F7526" s="36"/>
      <c r="H7526" s="1"/>
    </row>
    <row r="7527" spans="1:8" x14ac:dyDescent="0.25">
      <c r="A7527" s="36"/>
      <c r="F7527" s="36"/>
      <c r="H7527" s="1"/>
    </row>
    <row r="7528" spans="1:8" x14ac:dyDescent="0.25">
      <c r="A7528" s="36"/>
      <c r="F7528" s="36"/>
      <c r="H7528" s="1"/>
    </row>
    <row r="7529" spans="1:8" x14ac:dyDescent="0.25">
      <c r="A7529" s="36"/>
      <c r="F7529" s="36"/>
      <c r="H7529" s="1"/>
    </row>
    <row r="7530" spans="1:8" x14ac:dyDescent="0.25">
      <c r="A7530" s="36"/>
      <c r="F7530" s="36"/>
      <c r="H7530" s="1"/>
    </row>
    <row r="7531" spans="1:8" x14ac:dyDescent="0.25">
      <c r="A7531" s="36"/>
      <c r="F7531" s="36"/>
      <c r="H7531" s="1"/>
    </row>
    <row r="7532" spans="1:8" x14ac:dyDescent="0.25">
      <c r="A7532" s="36"/>
      <c r="F7532" s="36"/>
      <c r="H7532" s="1"/>
    </row>
    <row r="7533" spans="1:8" x14ac:dyDescent="0.25">
      <c r="A7533" s="36"/>
      <c r="F7533" s="36"/>
      <c r="H7533" s="1"/>
    </row>
    <row r="7534" spans="1:8" x14ac:dyDescent="0.25">
      <c r="A7534" s="36"/>
      <c r="F7534" s="36"/>
      <c r="H7534" s="1"/>
    </row>
    <row r="7535" spans="1:8" x14ac:dyDescent="0.25">
      <c r="A7535" s="36"/>
      <c r="F7535" s="36"/>
      <c r="H7535" s="1"/>
    </row>
    <row r="7536" spans="1:8" x14ac:dyDescent="0.25">
      <c r="A7536" s="36"/>
      <c r="F7536" s="36"/>
      <c r="H7536" s="1"/>
    </row>
    <row r="7537" spans="1:8" x14ac:dyDescent="0.25">
      <c r="A7537" s="36"/>
      <c r="F7537" s="36"/>
      <c r="H7537" s="1"/>
    </row>
    <row r="7538" spans="1:8" x14ac:dyDescent="0.25">
      <c r="A7538" s="36"/>
      <c r="F7538" s="36"/>
      <c r="H7538" s="1"/>
    </row>
    <row r="7539" spans="1:8" x14ac:dyDescent="0.25">
      <c r="A7539" s="36"/>
      <c r="F7539" s="36"/>
      <c r="H7539" s="1"/>
    </row>
    <row r="7540" spans="1:8" x14ac:dyDescent="0.25">
      <c r="A7540" s="36"/>
      <c r="F7540" s="36"/>
      <c r="H7540" s="1"/>
    </row>
    <row r="7541" spans="1:8" x14ac:dyDescent="0.25">
      <c r="A7541" s="36"/>
      <c r="F7541" s="36"/>
      <c r="H7541" s="1"/>
    </row>
    <row r="7542" spans="1:8" x14ac:dyDescent="0.25">
      <c r="A7542" s="36"/>
      <c r="F7542" s="36"/>
      <c r="H7542" s="1"/>
    </row>
    <row r="7543" spans="1:8" x14ac:dyDescent="0.25">
      <c r="A7543" s="36"/>
      <c r="F7543" s="36"/>
      <c r="H7543" s="1"/>
    </row>
    <row r="7544" spans="1:8" x14ac:dyDescent="0.25">
      <c r="A7544" s="36"/>
      <c r="F7544" s="36"/>
      <c r="H7544" s="1"/>
    </row>
    <row r="7545" spans="1:8" x14ac:dyDescent="0.25">
      <c r="A7545" s="36"/>
      <c r="F7545" s="36"/>
      <c r="H7545" s="1"/>
    </row>
    <row r="7546" spans="1:8" x14ac:dyDescent="0.25">
      <c r="A7546" s="36"/>
      <c r="F7546" s="36"/>
      <c r="H7546" s="1"/>
    </row>
    <row r="7547" spans="1:8" x14ac:dyDescent="0.25">
      <c r="A7547" s="36"/>
      <c r="F7547" s="36"/>
      <c r="H7547" s="1"/>
    </row>
    <row r="7548" spans="1:8" x14ac:dyDescent="0.25">
      <c r="A7548" s="36"/>
      <c r="F7548" s="36"/>
      <c r="H7548" s="1"/>
    </row>
    <row r="7549" spans="1:8" x14ac:dyDescent="0.25">
      <c r="A7549" s="36"/>
      <c r="F7549" s="36"/>
      <c r="H7549" s="1"/>
    </row>
    <row r="7550" spans="1:8" x14ac:dyDescent="0.25">
      <c r="A7550" s="36"/>
      <c r="F7550" s="36"/>
      <c r="H7550" s="1"/>
    </row>
    <row r="7551" spans="1:8" x14ac:dyDescent="0.25">
      <c r="A7551" s="36"/>
      <c r="F7551" s="36"/>
      <c r="H7551" s="1"/>
    </row>
    <row r="7552" spans="1:8" x14ac:dyDescent="0.25">
      <c r="A7552" s="36"/>
      <c r="F7552" s="36"/>
      <c r="H7552" s="1"/>
    </row>
    <row r="7553" spans="1:8" x14ac:dyDescent="0.25">
      <c r="A7553" s="36"/>
      <c r="F7553" s="36"/>
      <c r="H7553" s="1"/>
    </row>
    <row r="7554" spans="1:8" x14ac:dyDescent="0.25">
      <c r="A7554" s="36"/>
      <c r="F7554" s="36"/>
      <c r="H7554" s="1"/>
    </row>
    <row r="7555" spans="1:8" x14ac:dyDescent="0.25">
      <c r="A7555" s="36"/>
      <c r="F7555" s="36"/>
      <c r="H7555" s="1"/>
    </row>
    <row r="7556" spans="1:8" x14ac:dyDescent="0.25">
      <c r="A7556" s="36"/>
      <c r="F7556" s="36"/>
      <c r="H7556" s="1"/>
    </row>
    <row r="7557" spans="1:8" x14ac:dyDescent="0.25">
      <c r="A7557" s="36"/>
      <c r="F7557" s="36"/>
      <c r="H7557" s="1"/>
    </row>
    <row r="7558" spans="1:8" x14ac:dyDescent="0.25">
      <c r="A7558" s="36"/>
      <c r="F7558" s="36"/>
      <c r="H7558" s="1"/>
    </row>
    <row r="7559" spans="1:8" x14ac:dyDescent="0.25">
      <c r="A7559" s="36"/>
      <c r="F7559" s="36"/>
      <c r="H7559" s="1"/>
    </row>
    <row r="7560" spans="1:8" x14ac:dyDescent="0.25">
      <c r="A7560" s="36"/>
      <c r="F7560" s="36"/>
      <c r="H7560" s="1"/>
    </row>
    <row r="7561" spans="1:8" x14ac:dyDescent="0.25">
      <c r="A7561" s="36"/>
      <c r="F7561" s="36"/>
      <c r="H7561" s="1"/>
    </row>
    <row r="7562" spans="1:8" x14ac:dyDescent="0.25">
      <c r="A7562" s="36"/>
      <c r="F7562" s="36"/>
      <c r="H7562" s="1"/>
    </row>
    <row r="7563" spans="1:8" x14ac:dyDescent="0.25">
      <c r="A7563" s="36"/>
      <c r="F7563" s="36"/>
      <c r="H7563" s="1"/>
    </row>
    <row r="7564" spans="1:8" x14ac:dyDescent="0.25">
      <c r="A7564" s="36"/>
      <c r="F7564" s="36"/>
      <c r="H7564" s="1"/>
    </row>
    <row r="7565" spans="1:8" x14ac:dyDescent="0.25">
      <c r="A7565" s="36"/>
      <c r="F7565" s="36"/>
      <c r="H7565" s="1"/>
    </row>
    <row r="7566" spans="1:8" x14ac:dyDescent="0.25">
      <c r="A7566" s="36"/>
      <c r="F7566" s="36"/>
      <c r="H7566" s="1"/>
    </row>
    <row r="7567" spans="1:8" x14ac:dyDescent="0.25">
      <c r="A7567" s="36"/>
      <c r="F7567" s="36"/>
      <c r="H7567" s="1"/>
    </row>
    <row r="7568" spans="1:8" x14ac:dyDescent="0.25">
      <c r="A7568" s="36"/>
      <c r="F7568" s="36"/>
      <c r="H7568" s="1"/>
    </row>
    <row r="7569" spans="1:8" x14ac:dyDescent="0.25">
      <c r="A7569" s="36"/>
      <c r="F7569" s="36"/>
      <c r="H7569" s="1"/>
    </row>
    <row r="7570" spans="1:8" x14ac:dyDescent="0.25">
      <c r="A7570" s="36"/>
      <c r="F7570" s="36"/>
      <c r="H7570" s="1"/>
    </row>
    <row r="7571" spans="1:8" x14ac:dyDescent="0.25">
      <c r="A7571" s="36"/>
      <c r="F7571" s="36"/>
      <c r="H7571" s="1"/>
    </row>
    <row r="7572" spans="1:8" x14ac:dyDescent="0.25">
      <c r="A7572" s="36"/>
      <c r="F7572" s="36"/>
      <c r="H7572" s="1"/>
    </row>
    <row r="7573" spans="1:8" x14ac:dyDescent="0.25">
      <c r="A7573" s="36"/>
      <c r="F7573" s="36"/>
      <c r="H7573" s="1"/>
    </row>
    <row r="7574" spans="1:8" x14ac:dyDescent="0.25">
      <c r="A7574" s="36"/>
      <c r="F7574" s="36"/>
      <c r="H7574" s="1"/>
    </row>
    <row r="7575" spans="1:8" x14ac:dyDescent="0.25">
      <c r="A7575" s="36"/>
      <c r="F7575" s="36"/>
      <c r="H7575" s="1"/>
    </row>
    <row r="7576" spans="1:8" x14ac:dyDescent="0.25">
      <c r="A7576" s="36"/>
      <c r="F7576" s="36"/>
      <c r="H7576" s="1"/>
    </row>
    <row r="7577" spans="1:8" x14ac:dyDescent="0.25">
      <c r="A7577" s="36"/>
      <c r="F7577" s="36"/>
      <c r="H7577" s="1"/>
    </row>
    <row r="7578" spans="1:8" x14ac:dyDescent="0.25">
      <c r="A7578" s="36"/>
      <c r="F7578" s="36"/>
      <c r="H7578" s="1"/>
    </row>
    <row r="7579" spans="1:8" x14ac:dyDescent="0.25">
      <c r="A7579" s="36"/>
      <c r="F7579" s="36"/>
      <c r="H7579" s="1"/>
    </row>
    <row r="7580" spans="1:8" x14ac:dyDescent="0.25">
      <c r="A7580" s="36"/>
      <c r="F7580" s="36"/>
      <c r="H7580" s="1"/>
    </row>
    <row r="7581" spans="1:8" x14ac:dyDescent="0.25">
      <c r="A7581" s="36"/>
      <c r="F7581" s="36"/>
      <c r="H7581" s="1"/>
    </row>
    <row r="7582" spans="1:8" x14ac:dyDescent="0.25">
      <c r="A7582" s="36"/>
      <c r="F7582" s="36"/>
      <c r="H7582" s="1"/>
    </row>
    <row r="7583" spans="1:8" x14ac:dyDescent="0.25">
      <c r="A7583" s="36"/>
      <c r="F7583" s="36"/>
      <c r="H7583" s="1"/>
    </row>
    <row r="7584" spans="1:8" x14ac:dyDescent="0.25">
      <c r="A7584" s="36"/>
      <c r="F7584" s="36"/>
      <c r="H7584" s="1"/>
    </row>
    <row r="7585" spans="1:8" x14ac:dyDescent="0.25">
      <c r="A7585" s="36"/>
      <c r="F7585" s="36"/>
      <c r="H7585" s="1"/>
    </row>
    <row r="7586" spans="1:8" x14ac:dyDescent="0.25">
      <c r="A7586" s="36"/>
      <c r="F7586" s="36"/>
      <c r="H7586" s="1"/>
    </row>
    <row r="7587" spans="1:8" x14ac:dyDescent="0.25">
      <c r="A7587" s="36"/>
      <c r="F7587" s="36"/>
      <c r="H7587" s="1"/>
    </row>
    <row r="7588" spans="1:8" x14ac:dyDescent="0.25">
      <c r="A7588" s="36"/>
      <c r="F7588" s="36"/>
      <c r="H7588" s="1"/>
    </row>
    <row r="7589" spans="1:8" x14ac:dyDescent="0.25">
      <c r="A7589" s="36"/>
      <c r="F7589" s="36"/>
      <c r="H7589" s="1"/>
    </row>
    <row r="7590" spans="1:8" x14ac:dyDescent="0.25">
      <c r="A7590" s="36"/>
      <c r="F7590" s="36"/>
      <c r="H7590" s="1"/>
    </row>
    <row r="7591" spans="1:8" x14ac:dyDescent="0.25">
      <c r="A7591" s="36"/>
      <c r="F7591" s="36"/>
      <c r="H7591" s="1"/>
    </row>
    <row r="7592" spans="1:8" x14ac:dyDescent="0.25">
      <c r="A7592" s="36"/>
      <c r="F7592" s="36"/>
      <c r="H7592" s="1"/>
    </row>
    <row r="7593" spans="1:8" x14ac:dyDescent="0.25">
      <c r="A7593" s="36"/>
      <c r="F7593" s="36"/>
      <c r="H7593" s="1"/>
    </row>
    <row r="7594" spans="1:8" x14ac:dyDescent="0.25">
      <c r="A7594" s="36"/>
      <c r="F7594" s="36"/>
      <c r="H7594" s="1"/>
    </row>
    <row r="7595" spans="1:8" x14ac:dyDescent="0.25">
      <c r="A7595" s="36"/>
      <c r="F7595" s="36"/>
      <c r="H7595" s="1"/>
    </row>
    <row r="7596" spans="1:8" x14ac:dyDescent="0.25">
      <c r="A7596" s="36"/>
      <c r="F7596" s="36"/>
      <c r="H7596" s="1"/>
    </row>
    <row r="7597" spans="1:8" x14ac:dyDescent="0.25">
      <c r="A7597" s="36"/>
      <c r="F7597" s="36"/>
      <c r="H7597" s="1"/>
    </row>
    <row r="7598" spans="1:8" x14ac:dyDescent="0.25">
      <c r="A7598" s="36"/>
      <c r="F7598" s="36"/>
      <c r="H7598" s="1"/>
    </row>
    <row r="7599" spans="1:8" x14ac:dyDescent="0.25">
      <c r="A7599" s="36"/>
      <c r="F7599" s="36"/>
      <c r="H7599" s="1"/>
    </row>
    <row r="7600" spans="1:8" x14ac:dyDescent="0.25">
      <c r="A7600" s="36"/>
      <c r="F7600" s="36"/>
      <c r="H7600" s="1"/>
    </row>
    <row r="7601" spans="1:8" x14ac:dyDescent="0.25">
      <c r="A7601" s="36"/>
      <c r="F7601" s="36"/>
      <c r="H7601" s="1"/>
    </row>
    <row r="7602" spans="1:8" x14ac:dyDescent="0.25">
      <c r="A7602" s="36"/>
      <c r="F7602" s="36"/>
      <c r="H7602" s="1"/>
    </row>
    <row r="7603" spans="1:8" x14ac:dyDescent="0.25">
      <c r="A7603" s="36"/>
      <c r="F7603" s="36"/>
      <c r="H7603" s="1"/>
    </row>
    <row r="7604" spans="1:8" x14ac:dyDescent="0.25">
      <c r="A7604" s="36"/>
      <c r="F7604" s="36"/>
      <c r="H7604" s="1"/>
    </row>
    <row r="7605" spans="1:8" x14ac:dyDescent="0.25">
      <c r="A7605" s="36"/>
      <c r="F7605" s="36"/>
      <c r="H7605" s="1"/>
    </row>
    <row r="7606" spans="1:8" x14ac:dyDescent="0.25">
      <c r="A7606" s="36"/>
      <c r="F7606" s="36"/>
      <c r="H7606" s="1"/>
    </row>
    <row r="7607" spans="1:8" x14ac:dyDescent="0.25">
      <c r="A7607" s="36"/>
      <c r="F7607" s="36"/>
      <c r="H7607" s="1"/>
    </row>
    <row r="7608" spans="1:8" x14ac:dyDescent="0.25">
      <c r="A7608" s="36"/>
      <c r="F7608" s="36"/>
      <c r="H7608" s="1"/>
    </row>
    <row r="7609" spans="1:8" x14ac:dyDescent="0.25">
      <c r="A7609" s="36"/>
      <c r="F7609" s="36"/>
      <c r="H7609" s="1"/>
    </row>
    <row r="7610" spans="1:8" x14ac:dyDescent="0.25">
      <c r="A7610" s="36"/>
      <c r="F7610" s="36"/>
      <c r="H7610" s="1"/>
    </row>
    <row r="7611" spans="1:8" x14ac:dyDescent="0.25">
      <c r="A7611" s="36"/>
      <c r="F7611" s="36"/>
      <c r="H7611" s="1"/>
    </row>
    <row r="7612" spans="1:8" x14ac:dyDescent="0.25">
      <c r="A7612" s="36"/>
      <c r="F7612" s="36"/>
      <c r="H7612" s="1"/>
    </row>
    <row r="7613" spans="1:8" x14ac:dyDescent="0.25">
      <c r="A7613" s="36"/>
      <c r="F7613" s="36"/>
      <c r="H7613" s="1"/>
    </row>
    <row r="7614" spans="1:8" x14ac:dyDescent="0.25">
      <c r="A7614" s="36"/>
      <c r="F7614" s="36"/>
      <c r="H7614" s="1"/>
    </row>
    <row r="7615" spans="1:8" x14ac:dyDescent="0.25">
      <c r="A7615" s="36"/>
      <c r="F7615" s="36"/>
      <c r="H7615" s="1"/>
    </row>
    <row r="7616" spans="1:8" x14ac:dyDescent="0.25">
      <c r="A7616" s="36"/>
      <c r="F7616" s="36"/>
      <c r="H7616" s="1"/>
    </row>
    <row r="7617" spans="1:8" x14ac:dyDescent="0.25">
      <c r="A7617" s="36"/>
      <c r="F7617" s="36"/>
      <c r="H7617" s="1"/>
    </row>
    <row r="7618" spans="1:8" x14ac:dyDescent="0.25">
      <c r="A7618" s="36"/>
      <c r="F7618" s="36"/>
      <c r="H7618" s="1"/>
    </row>
    <row r="7619" spans="1:8" x14ac:dyDescent="0.25">
      <c r="A7619" s="36"/>
      <c r="F7619" s="36"/>
      <c r="H7619" s="1"/>
    </row>
    <row r="7620" spans="1:8" x14ac:dyDescent="0.25">
      <c r="A7620" s="36"/>
      <c r="F7620" s="36"/>
      <c r="H7620" s="1"/>
    </row>
    <row r="7621" spans="1:8" x14ac:dyDescent="0.25">
      <c r="A7621" s="36"/>
      <c r="F7621" s="36"/>
      <c r="H7621" s="1"/>
    </row>
    <row r="7622" spans="1:8" x14ac:dyDescent="0.25">
      <c r="A7622" s="36"/>
      <c r="F7622" s="36"/>
      <c r="H7622" s="1"/>
    </row>
    <row r="7623" spans="1:8" x14ac:dyDescent="0.25">
      <c r="A7623" s="36"/>
      <c r="F7623" s="36"/>
      <c r="H7623" s="1"/>
    </row>
    <row r="7624" spans="1:8" x14ac:dyDescent="0.25">
      <c r="A7624" s="36"/>
      <c r="F7624" s="36"/>
      <c r="H7624" s="1"/>
    </row>
    <row r="7625" spans="1:8" x14ac:dyDescent="0.25">
      <c r="A7625" s="36"/>
      <c r="F7625" s="36"/>
      <c r="H7625" s="1"/>
    </row>
    <row r="7626" spans="1:8" x14ac:dyDescent="0.25">
      <c r="A7626" s="36"/>
      <c r="F7626" s="36"/>
      <c r="H7626" s="1"/>
    </row>
    <row r="7627" spans="1:8" x14ac:dyDescent="0.25">
      <c r="A7627" s="36"/>
      <c r="F7627" s="36"/>
      <c r="H7627" s="1"/>
    </row>
    <row r="7628" spans="1:8" x14ac:dyDescent="0.25">
      <c r="A7628" s="36"/>
      <c r="F7628" s="36"/>
      <c r="H7628" s="1"/>
    </row>
    <row r="7629" spans="1:8" x14ac:dyDescent="0.25">
      <c r="A7629" s="36"/>
      <c r="F7629" s="36"/>
      <c r="H7629" s="1"/>
    </row>
    <row r="7630" spans="1:8" x14ac:dyDescent="0.25">
      <c r="A7630" s="36"/>
      <c r="F7630" s="36"/>
      <c r="H7630" s="1"/>
    </row>
    <row r="7631" spans="1:8" x14ac:dyDescent="0.25">
      <c r="A7631" s="36"/>
      <c r="F7631" s="36"/>
      <c r="H7631" s="1"/>
    </row>
    <row r="7632" spans="1:8" x14ac:dyDescent="0.25">
      <c r="A7632" s="36"/>
      <c r="F7632" s="36"/>
      <c r="H7632" s="1"/>
    </row>
    <row r="7633" spans="1:8" x14ac:dyDescent="0.25">
      <c r="A7633" s="36"/>
      <c r="F7633" s="36"/>
      <c r="H7633" s="1"/>
    </row>
    <row r="7634" spans="1:8" x14ac:dyDescent="0.25">
      <c r="A7634" s="36"/>
      <c r="F7634" s="36"/>
      <c r="H7634" s="1"/>
    </row>
    <row r="7635" spans="1:8" x14ac:dyDescent="0.25">
      <c r="A7635" s="36"/>
      <c r="F7635" s="36"/>
      <c r="H7635" s="1"/>
    </row>
    <row r="7636" spans="1:8" x14ac:dyDescent="0.25">
      <c r="A7636" s="36"/>
      <c r="F7636" s="36"/>
      <c r="H7636" s="1"/>
    </row>
    <row r="7637" spans="1:8" x14ac:dyDescent="0.25">
      <c r="A7637" s="36"/>
      <c r="F7637" s="36"/>
      <c r="H7637" s="1"/>
    </row>
    <row r="7638" spans="1:8" x14ac:dyDescent="0.25">
      <c r="A7638" s="36"/>
      <c r="F7638" s="36"/>
      <c r="H7638" s="1"/>
    </row>
    <row r="7639" spans="1:8" x14ac:dyDescent="0.25">
      <c r="A7639" s="36"/>
      <c r="F7639" s="36"/>
      <c r="H7639" s="1"/>
    </row>
    <row r="7640" spans="1:8" x14ac:dyDescent="0.25">
      <c r="A7640" s="36"/>
      <c r="F7640" s="36"/>
      <c r="H7640" s="1"/>
    </row>
    <row r="7641" spans="1:8" x14ac:dyDescent="0.25">
      <c r="A7641" s="36"/>
      <c r="F7641" s="36"/>
      <c r="H7641" s="1"/>
    </row>
    <row r="7642" spans="1:8" x14ac:dyDescent="0.25">
      <c r="A7642" s="36"/>
      <c r="F7642" s="36"/>
      <c r="H7642" s="1"/>
    </row>
    <row r="7643" spans="1:8" x14ac:dyDescent="0.25">
      <c r="A7643" s="36"/>
      <c r="F7643" s="36"/>
      <c r="H7643" s="1"/>
    </row>
    <row r="7644" spans="1:8" x14ac:dyDescent="0.25">
      <c r="A7644" s="36"/>
      <c r="F7644" s="36"/>
      <c r="H7644" s="1"/>
    </row>
    <row r="7645" spans="1:8" x14ac:dyDescent="0.25">
      <c r="A7645" s="36"/>
      <c r="F7645" s="36"/>
      <c r="H7645" s="1"/>
    </row>
    <row r="7646" spans="1:8" x14ac:dyDescent="0.25">
      <c r="A7646" s="36"/>
      <c r="F7646" s="36"/>
      <c r="H7646" s="1"/>
    </row>
    <row r="7647" spans="1:8" x14ac:dyDescent="0.25">
      <c r="A7647" s="36"/>
      <c r="F7647" s="36"/>
      <c r="H7647" s="1"/>
    </row>
    <row r="7648" spans="1:8" x14ac:dyDescent="0.25">
      <c r="A7648" s="36"/>
      <c r="F7648" s="36"/>
      <c r="H7648" s="1"/>
    </row>
    <row r="7649" spans="1:8" x14ac:dyDescent="0.25">
      <c r="A7649" s="36"/>
      <c r="F7649" s="36"/>
      <c r="H7649" s="1"/>
    </row>
    <row r="7650" spans="1:8" x14ac:dyDescent="0.25">
      <c r="A7650" s="36"/>
      <c r="F7650" s="36"/>
      <c r="H7650" s="1"/>
    </row>
    <row r="7651" spans="1:8" x14ac:dyDescent="0.25">
      <c r="A7651" s="36"/>
      <c r="F7651" s="36"/>
      <c r="H7651" s="1"/>
    </row>
    <row r="7652" spans="1:8" x14ac:dyDescent="0.25">
      <c r="A7652" s="36"/>
      <c r="F7652" s="36"/>
      <c r="H7652" s="1"/>
    </row>
    <row r="7653" spans="1:8" x14ac:dyDescent="0.25">
      <c r="A7653" s="36"/>
      <c r="F7653" s="36"/>
      <c r="H7653" s="1"/>
    </row>
    <row r="7654" spans="1:8" x14ac:dyDescent="0.25">
      <c r="A7654" s="36"/>
      <c r="F7654" s="36"/>
      <c r="H7654" s="1"/>
    </row>
    <row r="7655" spans="1:8" x14ac:dyDescent="0.25">
      <c r="A7655" s="36"/>
      <c r="F7655" s="36"/>
      <c r="H7655" s="1"/>
    </row>
    <row r="7656" spans="1:8" x14ac:dyDescent="0.25">
      <c r="A7656" s="36"/>
      <c r="F7656" s="36"/>
      <c r="H7656" s="1"/>
    </row>
    <row r="7657" spans="1:8" x14ac:dyDescent="0.25">
      <c r="A7657" s="36"/>
      <c r="F7657" s="36"/>
      <c r="H7657" s="1"/>
    </row>
    <row r="7658" spans="1:8" x14ac:dyDescent="0.25">
      <c r="A7658" s="36"/>
      <c r="F7658" s="36"/>
      <c r="H7658" s="1"/>
    </row>
    <row r="7659" spans="1:8" x14ac:dyDescent="0.25">
      <c r="A7659" s="36"/>
      <c r="F7659" s="36"/>
      <c r="H7659" s="1"/>
    </row>
    <row r="7660" spans="1:8" x14ac:dyDescent="0.25">
      <c r="A7660" s="36"/>
      <c r="F7660" s="36"/>
      <c r="H7660" s="1"/>
    </row>
    <row r="7661" spans="1:8" x14ac:dyDescent="0.25">
      <c r="A7661" s="36"/>
      <c r="F7661" s="36"/>
      <c r="H7661" s="1"/>
    </row>
    <row r="7662" spans="1:8" x14ac:dyDescent="0.25">
      <c r="A7662" s="36"/>
      <c r="F7662" s="36"/>
      <c r="H7662" s="1"/>
    </row>
    <row r="7663" spans="1:8" x14ac:dyDescent="0.25">
      <c r="A7663" s="36"/>
      <c r="F7663" s="36"/>
      <c r="H7663" s="1"/>
    </row>
    <row r="7664" spans="1:8" x14ac:dyDescent="0.25">
      <c r="A7664" s="36"/>
      <c r="F7664" s="36"/>
      <c r="H7664" s="1"/>
    </row>
    <row r="7665" spans="1:8" x14ac:dyDescent="0.25">
      <c r="A7665" s="36"/>
      <c r="F7665" s="36"/>
      <c r="H7665" s="1"/>
    </row>
    <row r="7666" spans="1:8" x14ac:dyDescent="0.25">
      <c r="A7666" s="36"/>
      <c r="F7666" s="36"/>
      <c r="H7666" s="1"/>
    </row>
    <row r="7667" spans="1:8" x14ac:dyDescent="0.25">
      <c r="A7667" s="36"/>
      <c r="F7667" s="36"/>
      <c r="H7667" s="1"/>
    </row>
    <row r="7668" spans="1:8" x14ac:dyDescent="0.25">
      <c r="A7668" s="36"/>
      <c r="F7668" s="36"/>
      <c r="H7668" s="1"/>
    </row>
    <row r="7669" spans="1:8" x14ac:dyDescent="0.25">
      <c r="A7669" s="36"/>
      <c r="F7669" s="36"/>
      <c r="H7669" s="1"/>
    </row>
    <row r="7670" spans="1:8" x14ac:dyDescent="0.25">
      <c r="A7670" s="36"/>
      <c r="F7670" s="36"/>
      <c r="H7670" s="1"/>
    </row>
    <row r="7671" spans="1:8" x14ac:dyDescent="0.25">
      <c r="A7671" s="36"/>
      <c r="F7671" s="36"/>
      <c r="H7671" s="1"/>
    </row>
    <row r="7672" spans="1:8" x14ac:dyDescent="0.25">
      <c r="A7672" s="36"/>
      <c r="F7672" s="36"/>
      <c r="H7672" s="1"/>
    </row>
    <row r="7673" spans="1:8" x14ac:dyDescent="0.25">
      <c r="A7673" s="36"/>
      <c r="F7673" s="36"/>
      <c r="H7673" s="1"/>
    </row>
    <row r="7674" spans="1:8" x14ac:dyDescent="0.25">
      <c r="A7674" s="36"/>
      <c r="F7674" s="36"/>
      <c r="H7674" s="1"/>
    </row>
    <row r="7675" spans="1:8" x14ac:dyDescent="0.25">
      <c r="A7675" s="36"/>
      <c r="F7675" s="36"/>
      <c r="H7675" s="1"/>
    </row>
    <row r="7676" spans="1:8" x14ac:dyDescent="0.25">
      <c r="A7676" s="36"/>
      <c r="F7676" s="36"/>
      <c r="H7676" s="1"/>
    </row>
    <row r="7677" spans="1:8" x14ac:dyDescent="0.25">
      <c r="A7677" s="36"/>
      <c r="F7677" s="36"/>
      <c r="H7677" s="1"/>
    </row>
    <row r="7678" spans="1:8" x14ac:dyDescent="0.25">
      <c r="A7678" s="36"/>
      <c r="F7678" s="36"/>
      <c r="H7678" s="1"/>
    </row>
    <row r="7679" spans="1:8" x14ac:dyDescent="0.25">
      <c r="A7679" s="36"/>
      <c r="F7679" s="36"/>
      <c r="H7679" s="1"/>
    </row>
    <row r="7680" spans="1:8" x14ac:dyDescent="0.25">
      <c r="A7680" s="36"/>
      <c r="F7680" s="36"/>
      <c r="H7680" s="1"/>
    </row>
    <row r="7681" spans="1:8" x14ac:dyDescent="0.25">
      <c r="A7681" s="36"/>
      <c r="F7681" s="36"/>
      <c r="H7681" s="1"/>
    </row>
    <row r="7682" spans="1:8" x14ac:dyDescent="0.25">
      <c r="A7682" s="36"/>
      <c r="F7682" s="36"/>
      <c r="H7682" s="1"/>
    </row>
    <row r="7683" spans="1:8" x14ac:dyDescent="0.25">
      <c r="A7683" s="36"/>
      <c r="F7683" s="36"/>
      <c r="H7683" s="1"/>
    </row>
    <row r="7684" spans="1:8" x14ac:dyDescent="0.25">
      <c r="A7684" s="36"/>
      <c r="F7684" s="36"/>
      <c r="H7684" s="1"/>
    </row>
    <row r="7685" spans="1:8" x14ac:dyDescent="0.25">
      <c r="A7685" s="36"/>
      <c r="F7685" s="36"/>
      <c r="H7685" s="1"/>
    </row>
    <row r="7686" spans="1:8" x14ac:dyDescent="0.25">
      <c r="A7686" s="36"/>
      <c r="F7686" s="36"/>
      <c r="H7686" s="1"/>
    </row>
    <row r="7687" spans="1:8" x14ac:dyDescent="0.25">
      <c r="A7687" s="36"/>
      <c r="F7687" s="36"/>
      <c r="H7687" s="1"/>
    </row>
    <row r="7688" spans="1:8" x14ac:dyDescent="0.25">
      <c r="A7688" s="36"/>
      <c r="F7688" s="36"/>
      <c r="H7688" s="1"/>
    </row>
    <row r="7689" spans="1:8" x14ac:dyDescent="0.25">
      <c r="A7689" s="36"/>
      <c r="F7689" s="36"/>
      <c r="H7689" s="1"/>
    </row>
    <row r="7690" spans="1:8" x14ac:dyDescent="0.25">
      <c r="A7690" s="36"/>
      <c r="F7690" s="36"/>
      <c r="H7690" s="1"/>
    </row>
    <row r="7691" spans="1:8" x14ac:dyDescent="0.25">
      <c r="A7691" s="36"/>
      <c r="F7691" s="36"/>
      <c r="H7691" s="1"/>
    </row>
    <row r="7692" spans="1:8" x14ac:dyDescent="0.25">
      <c r="A7692" s="36"/>
      <c r="F7692" s="36"/>
      <c r="H7692" s="1"/>
    </row>
    <row r="7693" spans="1:8" x14ac:dyDescent="0.25">
      <c r="A7693" s="36"/>
      <c r="F7693" s="36"/>
      <c r="H7693" s="1"/>
    </row>
    <row r="7694" spans="1:8" x14ac:dyDescent="0.25">
      <c r="A7694" s="36"/>
      <c r="F7694" s="36"/>
      <c r="H7694" s="1"/>
    </row>
    <row r="7695" spans="1:8" x14ac:dyDescent="0.25">
      <c r="A7695" s="36"/>
      <c r="F7695" s="36"/>
      <c r="H7695" s="1"/>
    </row>
    <row r="7696" spans="1:8" x14ac:dyDescent="0.25">
      <c r="A7696" s="36"/>
      <c r="F7696" s="36"/>
      <c r="H7696" s="1"/>
    </row>
    <row r="7697" spans="1:8" x14ac:dyDescent="0.25">
      <c r="A7697" s="36"/>
      <c r="F7697" s="36"/>
      <c r="H7697" s="1"/>
    </row>
    <row r="7698" spans="1:8" x14ac:dyDescent="0.25">
      <c r="A7698" s="36"/>
      <c r="F7698" s="36"/>
      <c r="H7698" s="1"/>
    </row>
    <row r="7699" spans="1:8" x14ac:dyDescent="0.25">
      <c r="A7699" s="36"/>
      <c r="F7699" s="36"/>
      <c r="H7699" s="1"/>
    </row>
    <row r="7700" spans="1:8" x14ac:dyDescent="0.25">
      <c r="A7700" s="36"/>
      <c r="F7700" s="36"/>
      <c r="H7700" s="1"/>
    </row>
    <row r="7701" spans="1:8" x14ac:dyDescent="0.25">
      <c r="A7701" s="36"/>
      <c r="F7701" s="36"/>
      <c r="H7701" s="1"/>
    </row>
    <row r="7702" spans="1:8" x14ac:dyDescent="0.25">
      <c r="A7702" s="36"/>
      <c r="F7702" s="36"/>
      <c r="H7702" s="1"/>
    </row>
    <row r="7703" spans="1:8" x14ac:dyDescent="0.25">
      <c r="A7703" s="36"/>
      <c r="F7703" s="36"/>
      <c r="H7703" s="1"/>
    </row>
    <row r="7704" spans="1:8" x14ac:dyDescent="0.25">
      <c r="A7704" s="36"/>
      <c r="F7704" s="36"/>
      <c r="H7704" s="1"/>
    </row>
    <row r="7705" spans="1:8" x14ac:dyDescent="0.25">
      <c r="A7705" s="36"/>
      <c r="F7705" s="36"/>
      <c r="H7705" s="1"/>
    </row>
    <row r="7706" spans="1:8" x14ac:dyDescent="0.25">
      <c r="A7706" s="36"/>
      <c r="F7706" s="36"/>
      <c r="H7706" s="1"/>
    </row>
    <row r="7707" spans="1:8" x14ac:dyDescent="0.25">
      <c r="A7707" s="36"/>
      <c r="F7707" s="36"/>
      <c r="H7707" s="1"/>
    </row>
    <row r="7708" spans="1:8" x14ac:dyDescent="0.25">
      <c r="A7708" s="36"/>
      <c r="F7708" s="36"/>
      <c r="H7708" s="1"/>
    </row>
    <row r="7709" spans="1:8" x14ac:dyDescent="0.25">
      <c r="A7709" s="36"/>
      <c r="F7709" s="36"/>
      <c r="H7709" s="1"/>
    </row>
    <row r="7710" spans="1:8" x14ac:dyDescent="0.25">
      <c r="A7710" s="36"/>
      <c r="F7710" s="36"/>
      <c r="H7710" s="1"/>
    </row>
    <row r="7711" spans="1:8" x14ac:dyDescent="0.25">
      <c r="A7711" s="36"/>
      <c r="F7711" s="36"/>
      <c r="H7711" s="1"/>
    </row>
    <row r="7712" spans="1:8" x14ac:dyDescent="0.25">
      <c r="A7712" s="36"/>
      <c r="F7712" s="36"/>
      <c r="H7712" s="1"/>
    </row>
    <row r="7713" spans="1:8" x14ac:dyDescent="0.25">
      <c r="A7713" s="36"/>
      <c r="F7713" s="36"/>
      <c r="H7713" s="1"/>
    </row>
    <row r="7714" spans="1:8" x14ac:dyDescent="0.25">
      <c r="A7714" s="36"/>
      <c r="F7714" s="36"/>
      <c r="H7714" s="1"/>
    </row>
    <row r="7715" spans="1:8" x14ac:dyDescent="0.25">
      <c r="A7715" s="36"/>
      <c r="F7715" s="36"/>
      <c r="H7715" s="1"/>
    </row>
    <row r="7716" spans="1:8" x14ac:dyDescent="0.25">
      <c r="A7716" s="36"/>
      <c r="F7716" s="36"/>
      <c r="H7716" s="1"/>
    </row>
    <row r="7717" spans="1:8" x14ac:dyDescent="0.25">
      <c r="A7717" s="36"/>
      <c r="F7717" s="36"/>
      <c r="H7717" s="1"/>
    </row>
    <row r="7718" spans="1:8" x14ac:dyDescent="0.25">
      <c r="A7718" s="36"/>
      <c r="F7718" s="36"/>
      <c r="H7718" s="1"/>
    </row>
    <row r="7719" spans="1:8" x14ac:dyDescent="0.25">
      <c r="A7719" s="36"/>
      <c r="F7719" s="36"/>
      <c r="H7719" s="1"/>
    </row>
    <row r="7720" spans="1:8" x14ac:dyDescent="0.25">
      <c r="A7720" s="36"/>
      <c r="F7720" s="36"/>
      <c r="H7720" s="1"/>
    </row>
    <row r="7721" spans="1:8" x14ac:dyDescent="0.25">
      <c r="A7721" s="36"/>
      <c r="F7721" s="36"/>
      <c r="H7721" s="1"/>
    </row>
    <row r="7722" spans="1:8" x14ac:dyDescent="0.25">
      <c r="A7722" s="36"/>
      <c r="F7722" s="36"/>
      <c r="H7722" s="1"/>
    </row>
    <row r="7723" spans="1:8" x14ac:dyDescent="0.25">
      <c r="A7723" s="36"/>
      <c r="F7723" s="36"/>
      <c r="H7723" s="1"/>
    </row>
    <row r="7724" spans="1:8" x14ac:dyDescent="0.25">
      <c r="A7724" s="36"/>
      <c r="F7724" s="36"/>
      <c r="H7724" s="1"/>
    </row>
    <row r="7725" spans="1:8" x14ac:dyDescent="0.25">
      <c r="A7725" s="36"/>
      <c r="F7725" s="36"/>
      <c r="H7725" s="1"/>
    </row>
    <row r="7726" spans="1:8" x14ac:dyDescent="0.25">
      <c r="A7726" s="36"/>
      <c r="F7726" s="36"/>
      <c r="H7726" s="1"/>
    </row>
    <row r="7727" spans="1:8" x14ac:dyDescent="0.25">
      <c r="A7727" s="36"/>
      <c r="F7727" s="36"/>
      <c r="H7727" s="1"/>
    </row>
    <row r="7728" spans="1:8" x14ac:dyDescent="0.25">
      <c r="A7728" s="36"/>
      <c r="F7728" s="36"/>
      <c r="H7728" s="1"/>
    </row>
    <row r="7729" spans="1:8" x14ac:dyDescent="0.25">
      <c r="A7729" s="36"/>
      <c r="F7729" s="36"/>
      <c r="H7729" s="1"/>
    </row>
    <row r="7730" spans="1:8" x14ac:dyDescent="0.25">
      <c r="A7730" s="36"/>
      <c r="F7730" s="36"/>
      <c r="H7730" s="1"/>
    </row>
    <row r="7731" spans="1:8" x14ac:dyDescent="0.25">
      <c r="A7731" s="36"/>
      <c r="F7731" s="36"/>
      <c r="H7731" s="1"/>
    </row>
    <row r="7732" spans="1:8" x14ac:dyDescent="0.25">
      <c r="A7732" s="36"/>
      <c r="F7732" s="36"/>
      <c r="H7732" s="1"/>
    </row>
    <row r="7733" spans="1:8" x14ac:dyDescent="0.25">
      <c r="A7733" s="36"/>
      <c r="F7733" s="36"/>
      <c r="H7733" s="1"/>
    </row>
    <row r="7734" spans="1:8" x14ac:dyDescent="0.25">
      <c r="A7734" s="36"/>
      <c r="F7734" s="36"/>
      <c r="H7734" s="1"/>
    </row>
    <row r="7735" spans="1:8" x14ac:dyDescent="0.25">
      <c r="A7735" s="36"/>
      <c r="F7735" s="36"/>
      <c r="H7735" s="1"/>
    </row>
    <row r="7736" spans="1:8" x14ac:dyDescent="0.25">
      <c r="A7736" s="36"/>
      <c r="F7736" s="36"/>
      <c r="H7736" s="1"/>
    </row>
    <row r="7737" spans="1:8" x14ac:dyDescent="0.25">
      <c r="A7737" s="36"/>
      <c r="F7737" s="36"/>
      <c r="H7737" s="1"/>
    </row>
    <row r="7738" spans="1:8" x14ac:dyDescent="0.25">
      <c r="A7738" s="36"/>
      <c r="F7738" s="36"/>
      <c r="H7738" s="1"/>
    </row>
    <row r="7739" spans="1:8" x14ac:dyDescent="0.25">
      <c r="A7739" s="36"/>
      <c r="F7739" s="36"/>
      <c r="H7739" s="1"/>
    </row>
    <row r="7740" spans="1:8" x14ac:dyDescent="0.25">
      <c r="A7740" s="36"/>
      <c r="F7740" s="36"/>
      <c r="H7740" s="1"/>
    </row>
    <row r="7741" spans="1:8" x14ac:dyDescent="0.25">
      <c r="A7741" s="36"/>
      <c r="F7741" s="36"/>
      <c r="H7741" s="1"/>
    </row>
    <row r="7742" spans="1:8" x14ac:dyDescent="0.25">
      <c r="A7742" s="36"/>
      <c r="F7742" s="36"/>
      <c r="H7742" s="1"/>
    </row>
    <row r="7743" spans="1:8" x14ac:dyDescent="0.25">
      <c r="A7743" s="36"/>
      <c r="F7743" s="36"/>
      <c r="H7743" s="1"/>
    </row>
    <row r="7744" spans="1:8" x14ac:dyDescent="0.25">
      <c r="A7744" s="36"/>
      <c r="F7744" s="36"/>
      <c r="H7744" s="1"/>
    </row>
    <row r="7745" spans="1:8" x14ac:dyDescent="0.25">
      <c r="A7745" s="36"/>
      <c r="F7745" s="36"/>
      <c r="H7745" s="1"/>
    </row>
    <row r="7746" spans="1:8" x14ac:dyDescent="0.25">
      <c r="A7746" s="36"/>
      <c r="F7746" s="36"/>
      <c r="H7746" s="1"/>
    </row>
    <row r="7747" spans="1:8" x14ac:dyDescent="0.25">
      <c r="A7747" s="36"/>
      <c r="F7747" s="36"/>
      <c r="H7747" s="1"/>
    </row>
    <row r="7748" spans="1:8" x14ac:dyDescent="0.25">
      <c r="A7748" s="36"/>
      <c r="F7748" s="36"/>
      <c r="H7748" s="1"/>
    </row>
    <row r="7749" spans="1:8" x14ac:dyDescent="0.25">
      <c r="A7749" s="36"/>
      <c r="F7749" s="36"/>
      <c r="H7749" s="1"/>
    </row>
    <row r="7750" spans="1:8" x14ac:dyDescent="0.25">
      <c r="A7750" s="36"/>
      <c r="F7750" s="36"/>
      <c r="H7750" s="1"/>
    </row>
    <row r="7751" spans="1:8" x14ac:dyDescent="0.25">
      <c r="A7751" s="36"/>
      <c r="F7751" s="36"/>
      <c r="H7751" s="1"/>
    </row>
    <row r="7752" spans="1:8" x14ac:dyDescent="0.25">
      <c r="A7752" s="36"/>
      <c r="F7752" s="36"/>
      <c r="H7752" s="1"/>
    </row>
    <row r="7753" spans="1:8" x14ac:dyDescent="0.25">
      <c r="A7753" s="36"/>
      <c r="F7753" s="36"/>
      <c r="H7753" s="1"/>
    </row>
    <row r="7754" spans="1:8" x14ac:dyDescent="0.25">
      <c r="A7754" s="36"/>
      <c r="F7754" s="36"/>
      <c r="H7754" s="1"/>
    </row>
    <row r="7755" spans="1:8" x14ac:dyDescent="0.25">
      <c r="A7755" s="36"/>
      <c r="F7755" s="36"/>
      <c r="H7755" s="1"/>
    </row>
    <row r="7756" spans="1:8" x14ac:dyDescent="0.25">
      <c r="A7756" s="36"/>
      <c r="F7756" s="36"/>
      <c r="H7756" s="1"/>
    </row>
    <row r="7757" spans="1:8" x14ac:dyDescent="0.25">
      <c r="A7757" s="36"/>
      <c r="F7757" s="36"/>
      <c r="H7757" s="1"/>
    </row>
    <row r="7758" spans="1:8" x14ac:dyDescent="0.25">
      <c r="A7758" s="36"/>
      <c r="F7758" s="36"/>
      <c r="H7758" s="1"/>
    </row>
    <row r="7759" spans="1:8" x14ac:dyDescent="0.25">
      <c r="A7759" s="36"/>
      <c r="F7759" s="36"/>
      <c r="H7759" s="1"/>
    </row>
    <row r="7760" spans="1:8" x14ac:dyDescent="0.25">
      <c r="A7760" s="36"/>
      <c r="F7760" s="36"/>
      <c r="H7760" s="1"/>
    </row>
    <row r="7761" spans="1:8" x14ac:dyDescent="0.25">
      <c r="A7761" s="36"/>
      <c r="F7761" s="36"/>
      <c r="H7761" s="1"/>
    </row>
    <row r="7762" spans="1:8" x14ac:dyDescent="0.25">
      <c r="A7762" s="36"/>
      <c r="F7762" s="36"/>
      <c r="H7762" s="1"/>
    </row>
    <row r="7763" spans="1:8" x14ac:dyDescent="0.25">
      <c r="A7763" s="36"/>
      <c r="F7763" s="36"/>
      <c r="H7763" s="1"/>
    </row>
    <row r="7764" spans="1:8" x14ac:dyDescent="0.25">
      <c r="A7764" s="36"/>
      <c r="F7764" s="36"/>
      <c r="H7764" s="1"/>
    </row>
    <row r="7765" spans="1:8" x14ac:dyDescent="0.25">
      <c r="A7765" s="36"/>
      <c r="F7765" s="36"/>
      <c r="H7765" s="1"/>
    </row>
    <row r="7766" spans="1:8" x14ac:dyDescent="0.25">
      <c r="A7766" s="36"/>
      <c r="F7766" s="36"/>
      <c r="H7766" s="1"/>
    </row>
    <row r="7767" spans="1:8" x14ac:dyDescent="0.25">
      <c r="A7767" s="36"/>
      <c r="F7767" s="36"/>
      <c r="H7767" s="1"/>
    </row>
    <row r="7768" spans="1:8" x14ac:dyDescent="0.25">
      <c r="A7768" s="36"/>
      <c r="F7768" s="36"/>
      <c r="H7768" s="1"/>
    </row>
    <row r="7769" spans="1:8" x14ac:dyDescent="0.25">
      <c r="A7769" s="36"/>
      <c r="F7769" s="36"/>
      <c r="H7769" s="1"/>
    </row>
    <row r="7770" spans="1:8" x14ac:dyDescent="0.25">
      <c r="A7770" s="36"/>
      <c r="F7770" s="36"/>
      <c r="H7770" s="1"/>
    </row>
    <row r="7771" spans="1:8" x14ac:dyDescent="0.25">
      <c r="A7771" s="36"/>
      <c r="F7771" s="36"/>
      <c r="H7771" s="1"/>
    </row>
    <row r="7772" spans="1:8" x14ac:dyDescent="0.25">
      <c r="A7772" s="36"/>
      <c r="F7772" s="36"/>
      <c r="H7772" s="1"/>
    </row>
    <row r="7773" spans="1:8" x14ac:dyDescent="0.25">
      <c r="A7773" s="36"/>
      <c r="F7773" s="36"/>
      <c r="H7773" s="1"/>
    </row>
    <row r="7774" spans="1:8" x14ac:dyDescent="0.25">
      <c r="A7774" s="36"/>
      <c r="F7774" s="36"/>
      <c r="H7774" s="1"/>
    </row>
    <row r="7775" spans="1:8" x14ac:dyDescent="0.25">
      <c r="A7775" s="36"/>
      <c r="F7775" s="36"/>
      <c r="H7775" s="1"/>
    </row>
    <row r="7776" spans="1:8" x14ac:dyDescent="0.25">
      <c r="A7776" s="36"/>
      <c r="F7776" s="36"/>
      <c r="H7776" s="1"/>
    </row>
    <row r="7777" spans="1:8" x14ac:dyDescent="0.25">
      <c r="A7777" s="36"/>
      <c r="F7777" s="36"/>
      <c r="H7777" s="1"/>
    </row>
    <row r="7778" spans="1:8" x14ac:dyDescent="0.25">
      <c r="A7778" s="36"/>
      <c r="F7778" s="36"/>
      <c r="H7778" s="1"/>
    </row>
    <row r="7779" spans="1:8" x14ac:dyDescent="0.25">
      <c r="A7779" s="36"/>
      <c r="F7779" s="36"/>
      <c r="H7779" s="1"/>
    </row>
    <row r="7780" spans="1:8" x14ac:dyDescent="0.25">
      <c r="A7780" s="36"/>
      <c r="F7780" s="36"/>
      <c r="H7780" s="1"/>
    </row>
    <row r="7781" spans="1:8" x14ac:dyDescent="0.25">
      <c r="A7781" s="36"/>
      <c r="F7781" s="36"/>
      <c r="H7781" s="1"/>
    </row>
    <row r="7782" spans="1:8" x14ac:dyDescent="0.25">
      <c r="A7782" s="36"/>
      <c r="F7782" s="36"/>
      <c r="H7782" s="1"/>
    </row>
    <row r="7783" spans="1:8" x14ac:dyDescent="0.25">
      <c r="A7783" s="36"/>
      <c r="F7783" s="36"/>
      <c r="H7783" s="1"/>
    </row>
    <row r="7784" spans="1:8" x14ac:dyDescent="0.25">
      <c r="A7784" s="36"/>
      <c r="F7784" s="36"/>
      <c r="H7784" s="1"/>
    </row>
    <row r="7785" spans="1:8" x14ac:dyDescent="0.25">
      <c r="A7785" s="36"/>
      <c r="F7785" s="36"/>
      <c r="H7785" s="1"/>
    </row>
    <row r="7786" spans="1:8" x14ac:dyDescent="0.25">
      <c r="A7786" s="36"/>
      <c r="F7786" s="36"/>
      <c r="H7786" s="1"/>
    </row>
    <row r="7787" spans="1:8" x14ac:dyDescent="0.25">
      <c r="A7787" s="36"/>
      <c r="F7787" s="36"/>
      <c r="H7787" s="1"/>
    </row>
    <row r="7788" spans="1:8" x14ac:dyDescent="0.25">
      <c r="A7788" s="36"/>
      <c r="F7788" s="36"/>
      <c r="H7788" s="1"/>
    </row>
    <row r="7789" spans="1:8" x14ac:dyDescent="0.25">
      <c r="A7789" s="36"/>
      <c r="F7789" s="36"/>
      <c r="H7789" s="1"/>
    </row>
    <row r="7790" spans="1:8" x14ac:dyDescent="0.25">
      <c r="A7790" s="36"/>
      <c r="F7790" s="36"/>
      <c r="H7790" s="1"/>
    </row>
    <row r="7791" spans="1:8" x14ac:dyDescent="0.25">
      <c r="A7791" s="36"/>
      <c r="F7791" s="36"/>
      <c r="H7791" s="1"/>
    </row>
    <row r="7792" spans="1:8" x14ac:dyDescent="0.25">
      <c r="A7792" s="36"/>
      <c r="F7792" s="36"/>
      <c r="H7792" s="1"/>
    </row>
    <row r="7793" spans="1:8" x14ac:dyDescent="0.25">
      <c r="A7793" s="36"/>
      <c r="F7793" s="36"/>
      <c r="H7793" s="1"/>
    </row>
    <row r="7794" spans="1:8" x14ac:dyDescent="0.25">
      <c r="A7794" s="36"/>
      <c r="F7794" s="36"/>
      <c r="H7794" s="1"/>
    </row>
    <row r="7795" spans="1:8" x14ac:dyDescent="0.25">
      <c r="A7795" s="36"/>
      <c r="F7795" s="36"/>
      <c r="H7795" s="1"/>
    </row>
    <row r="7796" spans="1:8" x14ac:dyDescent="0.25">
      <c r="A7796" s="36"/>
      <c r="F7796" s="36"/>
      <c r="H7796" s="1"/>
    </row>
    <row r="7797" spans="1:8" x14ac:dyDescent="0.25">
      <c r="A7797" s="36"/>
      <c r="F7797" s="36"/>
      <c r="H7797" s="1"/>
    </row>
    <row r="7798" spans="1:8" x14ac:dyDescent="0.25">
      <c r="A7798" s="36"/>
      <c r="F7798" s="36"/>
      <c r="H7798" s="1"/>
    </row>
    <row r="7799" spans="1:8" x14ac:dyDescent="0.25">
      <c r="A7799" s="36"/>
      <c r="F7799" s="36"/>
      <c r="H7799" s="1"/>
    </row>
    <row r="7800" spans="1:8" x14ac:dyDescent="0.25">
      <c r="A7800" s="36"/>
      <c r="F7800" s="36"/>
      <c r="H7800" s="1"/>
    </row>
    <row r="7801" spans="1:8" x14ac:dyDescent="0.25">
      <c r="A7801" s="36"/>
      <c r="F7801" s="36"/>
      <c r="H7801" s="1"/>
    </row>
    <row r="7802" spans="1:8" x14ac:dyDescent="0.25">
      <c r="A7802" s="36"/>
      <c r="F7802" s="36"/>
      <c r="H7802" s="1"/>
    </row>
    <row r="7803" spans="1:8" x14ac:dyDescent="0.25">
      <c r="A7803" s="36"/>
      <c r="F7803" s="36"/>
      <c r="H7803" s="1"/>
    </row>
    <row r="7804" spans="1:8" x14ac:dyDescent="0.25">
      <c r="A7804" s="36"/>
      <c r="F7804" s="36"/>
      <c r="H7804" s="1"/>
    </row>
    <row r="7805" spans="1:8" x14ac:dyDescent="0.25">
      <c r="A7805" s="36"/>
      <c r="F7805" s="36"/>
      <c r="H7805" s="1"/>
    </row>
    <row r="7806" spans="1:8" x14ac:dyDescent="0.25">
      <c r="A7806" s="36"/>
      <c r="F7806" s="36"/>
      <c r="H7806" s="1"/>
    </row>
    <row r="7807" spans="1:8" x14ac:dyDescent="0.25">
      <c r="A7807" s="36"/>
      <c r="F7807" s="36"/>
      <c r="H7807" s="1"/>
    </row>
    <row r="7808" spans="1:8" x14ac:dyDescent="0.25">
      <c r="A7808" s="36"/>
      <c r="F7808" s="36"/>
      <c r="H7808" s="1"/>
    </row>
    <row r="7809" spans="1:8" x14ac:dyDescent="0.25">
      <c r="A7809" s="36"/>
      <c r="F7809" s="36"/>
      <c r="H7809" s="1"/>
    </row>
    <row r="7810" spans="1:8" x14ac:dyDescent="0.25">
      <c r="A7810" s="36"/>
      <c r="F7810" s="36"/>
      <c r="H7810" s="1"/>
    </row>
    <row r="7811" spans="1:8" x14ac:dyDescent="0.25">
      <c r="A7811" s="36"/>
      <c r="F7811" s="36"/>
      <c r="H7811" s="1"/>
    </row>
    <row r="7812" spans="1:8" x14ac:dyDescent="0.25">
      <c r="A7812" s="36"/>
      <c r="F7812" s="36"/>
      <c r="H7812" s="1"/>
    </row>
    <row r="7813" spans="1:8" x14ac:dyDescent="0.25">
      <c r="A7813" s="36"/>
      <c r="F7813" s="36"/>
      <c r="H7813" s="1"/>
    </row>
    <row r="7814" spans="1:8" x14ac:dyDescent="0.25">
      <c r="A7814" s="36"/>
      <c r="F7814" s="36"/>
      <c r="H7814" s="1"/>
    </row>
    <row r="7815" spans="1:8" x14ac:dyDescent="0.25">
      <c r="A7815" s="36"/>
      <c r="F7815" s="36"/>
      <c r="H7815" s="1"/>
    </row>
    <row r="7816" spans="1:8" x14ac:dyDescent="0.25">
      <c r="A7816" s="36"/>
      <c r="F7816" s="36"/>
      <c r="H7816" s="1"/>
    </row>
    <row r="7817" spans="1:8" x14ac:dyDescent="0.25">
      <c r="A7817" s="36"/>
      <c r="F7817" s="36"/>
      <c r="H7817" s="1"/>
    </row>
    <row r="7818" spans="1:8" x14ac:dyDescent="0.25">
      <c r="A7818" s="36"/>
      <c r="F7818" s="36"/>
      <c r="H7818" s="1"/>
    </row>
    <row r="7819" spans="1:8" x14ac:dyDescent="0.25">
      <c r="A7819" s="36"/>
      <c r="F7819" s="36"/>
      <c r="H7819" s="1"/>
    </row>
    <row r="7820" spans="1:8" x14ac:dyDescent="0.25">
      <c r="A7820" s="36"/>
      <c r="F7820" s="36"/>
      <c r="H7820" s="1"/>
    </row>
    <row r="7821" spans="1:8" x14ac:dyDescent="0.25">
      <c r="A7821" s="36"/>
      <c r="F7821" s="36"/>
      <c r="H7821" s="1"/>
    </row>
    <row r="7822" spans="1:8" x14ac:dyDescent="0.25">
      <c r="A7822" s="36"/>
      <c r="F7822" s="36"/>
      <c r="H7822" s="1"/>
    </row>
    <row r="7823" spans="1:8" x14ac:dyDescent="0.25">
      <c r="A7823" s="36"/>
      <c r="F7823" s="36"/>
      <c r="H7823" s="1"/>
    </row>
    <row r="7824" spans="1:8" x14ac:dyDescent="0.25">
      <c r="A7824" s="36"/>
      <c r="F7824" s="36"/>
      <c r="H7824" s="1"/>
    </row>
    <row r="7825" spans="1:8" x14ac:dyDescent="0.25">
      <c r="A7825" s="36"/>
      <c r="F7825" s="36"/>
      <c r="H7825" s="1"/>
    </row>
    <row r="7826" spans="1:8" x14ac:dyDescent="0.25">
      <c r="A7826" s="36"/>
      <c r="F7826" s="36"/>
      <c r="H7826" s="1"/>
    </row>
    <row r="7827" spans="1:8" x14ac:dyDescent="0.25">
      <c r="A7827" s="36"/>
      <c r="F7827" s="36"/>
      <c r="H7827" s="1"/>
    </row>
    <row r="7828" spans="1:8" x14ac:dyDescent="0.25">
      <c r="A7828" s="36"/>
      <c r="F7828" s="36"/>
      <c r="H7828" s="1"/>
    </row>
    <row r="7829" spans="1:8" x14ac:dyDescent="0.25">
      <c r="A7829" s="36"/>
      <c r="F7829" s="36"/>
      <c r="H7829" s="1"/>
    </row>
    <row r="7830" spans="1:8" x14ac:dyDescent="0.25">
      <c r="A7830" s="36"/>
      <c r="F7830" s="36"/>
      <c r="H7830" s="1"/>
    </row>
    <row r="7831" spans="1:8" x14ac:dyDescent="0.25">
      <c r="A7831" s="36"/>
      <c r="F7831" s="36"/>
      <c r="H7831" s="1"/>
    </row>
    <row r="7832" spans="1:8" x14ac:dyDescent="0.25">
      <c r="A7832" s="36"/>
      <c r="F7832" s="36"/>
      <c r="H7832" s="1"/>
    </row>
    <row r="7833" spans="1:8" x14ac:dyDescent="0.25">
      <c r="A7833" s="36"/>
      <c r="F7833" s="36"/>
      <c r="H7833" s="1"/>
    </row>
    <row r="7834" spans="1:8" x14ac:dyDescent="0.25">
      <c r="A7834" s="36"/>
      <c r="F7834" s="36"/>
      <c r="H7834" s="1"/>
    </row>
    <row r="7835" spans="1:8" x14ac:dyDescent="0.25">
      <c r="A7835" s="36"/>
      <c r="F7835" s="36"/>
      <c r="H7835" s="1"/>
    </row>
    <row r="7836" spans="1:8" x14ac:dyDescent="0.25">
      <c r="A7836" s="36"/>
      <c r="F7836" s="36"/>
      <c r="H7836" s="1"/>
    </row>
    <row r="7837" spans="1:8" x14ac:dyDescent="0.25">
      <c r="A7837" s="36"/>
      <c r="F7837" s="36"/>
      <c r="H7837" s="1"/>
    </row>
    <row r="7838" spans="1:8" x14ac:dyDescent="0.25">
      <c r="A7838" s="36"/>
      <c r="F7838" s="36"/>
      <c r="H7838" s="1"/>
    </row>
    <row r="7839" spans="1:8" x14ac:dyDescent="0.25">
      <c r="A7839" s="36"/>
      <c r="F7839" s="36"/>
      <c r="H7839" s="1"/>
    </row>
    <row r="7840" spans="1:8" x14ac:dyDescent="0.25">
      <c r="A7840" s="36"/>
      <c r="F7840" s="36"/>
      <c r="H7840" s="1"/>
    </row>
    <row r="7841" spans="1:8" x14ac:dyDescent="0.25">
      <c r="A7841" s="36"/>
      <c r="F7841" s="36"/>
      <c r="H7841" s="1"/>
    </row>
    <row r="7842" spans="1:8" x14ac:dyDescent="0.25">
      <c r="A7842" s="36"/>
      <c r="F7842" s="36"/>
      <c r="H7842" s="1"/>
    </row>
    <row r="7843" spans="1:8" x14ac:dyDescent="0.25">
      <c r="A7843" s="36"/>
      <c r="F7843" s="36"/>
      <c r="H7843" s="1"/>
    </row>
    <row r="7844" spans="1:8" x14ac:dyDescent="0.25">
      <c r="A7844" s="36"/>
      <c r="F7844" s="36"/>
      <c r="H7844" s="1"/>
    </row>
    <row r="7845" spans="1:8" x14ac:dyDescent="0.25">
      <c r="A7845" s="36"/>
      <c r="F7845" s="36"/>
      <c r="H7845" s="1"/>
    </row>
    <row r="7846" spans="1:8" x14ac:dyDescent="0.25">
      <c r="A7846" s="36"/>
      <c r="F7846" s="36"/>
      <c r="H7846" s="1"/>
    </row>
    <row r="7847" spans="1:8" x14ac:dyDescent="0.25">
      <c r="A7847" s="36"/>
      <c r="F7847" s="36"/>
      <c r="H7847" s="1"/>
    </row>
    <row r="7848" spans="1:8" x14ac:dyDescent="0.25">
      <c r="A7848" s="36"/>
      <c r="F7848" s="36"/>
      <c r="H7848" s="1"/>
    </row>
    <row r="7849" spans="1:8" x14ac:dyDescent="0.25">
      <c r="A7849" s="36"/>
      <c r="F7849" s="36"/>
      <c r="H7849" s="1"/>
    </row>
    <row r="7850" spans="1:8" x14ac:dyDescent="0.25">
      <c r="A7850" s="36"/>
      <c r="F7850" s="36"/>
      <c r="H7850" s="1"/>
    </row>
    <row r="7851" spans="1:8" x14ac:dyDescent="0.25">
      <c r="A7851" s="36"/>
      <c r="F7851" s="36"/>
      <c r="H7851" s="1"/>
    </row>
    <row r="7852" spans="1:8" x14ac:dyDescent="0.25">
      <c r="A7852" s="36"/>
      <c r="F7852" s="36"/>
      <c r="H7852" s="1"/>
    </row>
    <row r="7853" spans="1:8" x14ac:dyDescent="0.25">
      <c r="A7853" s="36"/>
      <c r="F7853" s="36"/>
      <c r="H7853" s="1"/>
    </row>
    <row r="7854" spans="1:8" x14ac:dyDescent="0.25">
      <c r="A7854" s="36"/>
      <c r="F7854" s="36"/>
      <c r="H7854" s="1"/>
    </row>
    <row r="7855" spans="1:8" x14ac:dyDescent="0.25">
      <c r="A7855" s="36"/>
      <c r="F7855" s="36"/>
      <c r="H7855" s="1"/>
    </row>
    <row r="7856" spans="1:8" x14ac:dyDescent="0.25">
      <c r="A7856" s="36"/>
      <c r="F7856" s="36"/>
      <c r="H7856" s="1"/>
    </row>
    <row r="7857" spans="1:8" x14ac:dyDescent="0.25">
      <c r="A7857" s="36"/>
      <c r="F7857" s="36"/>
      <c r="H7857" s="1"/>
    </row>
    <row r="7858" spans="1:8" x14ac:dyDescent="0.25">
      <c r="A7858" s="36"/>
      <c r="F7858" s="36"/>
      <c r="H7858" s="1"/>
    </row>
    <row r="7859" spans="1:8" x14ac:dyDescent="0.25">
      <c r="A7859" s="36"/>
      <c r="F7859" s="36"/>
      <c r="H7859" s="1"/>
    </row>
    <row r="7860" spans="1:8" x14ac:dyDescent="0.25">
      <c r="A7860" s="36"/>
      <c r="F7860" s="36"/>
      <c r="H7860" s="1"/>
    </row>
    <row r="7861" spans="1:8" x14ac:dyDescent="0.25">
      <c r="A7861" s="36"/>
      <c r="F7861" s="36"/>
      <c r="H7861" s="1"/>
    </row>
    <row r="7862" spans="1:8" x14ac:dyDescent="0.25">
      <c r="A7862" s="36"/>
      <c r="F7862" s="36"/>
      <c r="H7862" s="1"/>
    </row>
    <row r="7863" spans="1:8" x14ac:dyDescent="0.25">
      <c r="A7863" s="36"/>
      <c r="F7863" s="36"/>
      <c r="H7863" s="1"/>
    </row>
    <row r="7864" spans="1:8" x14ac:dyDescent="0.25">
      <c r="A7864" s="36"/>
      <c r="F7864" s="36"/>
      <c r="H7864" s="1"/>
    </row>
    <row r="7865" spans="1:8" x14ac:dyDescent="0.25">
      <c r="A7865" s="36"/>
      <c r="F7865" s="36"/>
      <c r="H7865" s="1"/>
    </row>
    <row r="7866" spans="1:8" x14ac:dyDescent="0.25">
      <c r="A7866" s="36"/>
      <c r="F7866" s="36"/>
      <c r="H7866" s="1"/>
    </row>
    <row r="7867" spans="1:8" x14ac:dyDescent="0.25">
      <c r="A7867" s="36"/>
      <c r="F7867" s="36"/>
      <c r="H7867" s="1"/>
    </row>
    <row r="7868" spans="1:8" x14ac:dyDescent="0.25">
      <c r="A7868" s="36"/>
      <c r="F7868" s="36"/>
      <c r="H7868" s="1"/>
    </row>
    <row r="7869" spans="1:8" x14ac:dyDescent="0.25">
      <c r="A7869" s="36"/>
      <c r="F7869" s="36"/>
      <c r="H7869" s="1"/>
    </row>
    <row r="7870" spans="1:8" x14ac:dyDescent="0.25">
      <c r="A7870" s="36"/>
      <c r="F7870" s="36"/>
      <c r="H7870" s="1"/>
    </row>
    <row r="7871" spans="1:8" x14ac:dyDescent="0.25">
      <c r="A7871" s="36"/>
      <c r="F7871" s="36"/>
      <c r="H7871" s="1"/>
    </row>
    <row r="7872" spans="1:8" x14ac:dyDescent="0.25">
      <c r="A7872" s="36"/>
      <c r="F7872" s="36"/>
      <c r="H7872" s="1"/>
    </row>
    <row r="7873" spans="1:8" x14ac:dyDescent="0.25">
      <c r="A7873" s="36"/>
      <c r="F7873" s="36"/>
      <c r="H7873" s="1"/>
    </row>
    <row r="7874" spans="1:8" x14ac:dyDescent="0.25">
      <c r="A7874" s="36"/>
      <c r="F7874" s="36"/>
      <c r="H7874" s="1"/>
    </row>
    <row r="7875" spans="1:8" x14ac:dyDescent="0.25">
      <c r="A7875" s="36"/>
      <c r="F7875" s="36"/>
      <c r="H7875" s="1"/>
    </row>
    <row r="7876" spans="1:8" x14ac:dyDescent="0.25">
      <c r="A7876" s="36"/>
      <c r="F7876" s="36"/>
      <c r="H7876" s="1"/>
    </row>
    <row r="7877" spans="1:8" x14ac:dyDescent="0.25">
      <c r="A7877" s="36"/>
      <c r="F7877" s="36"/>
      <c r="H7877" s="1"/>
    </row>
    <row r="7878" spans="1:8" x14ac:dyDescent="0.25">
      <c r="A7878" s="36"/>
      <c r="F7878" s="36"/>
      <c r="H7878" s="1"/>
    </row>
    <row r="7879" spans="1:8" x14ac:dyDescent="0.25">
      <c r="A7879" s="36"/>
      <c r="F7879" s="36"/>
      <c r="H7879" s="1"/>
    </row>
    <row r="7880" spans="1:8" x14ac:dyDescent="0.25">
      <c r="A7880" s="36"/>
      <c r="F7880" s="36"/>
      <c r="H7880" s="1"/>
    </row>
    <row r="7881" spans="1:8" x14ac:dyDescent="0.25">
      <c r="A7881" s="36"/>
      <c r="F7881" s="36"/>
      <c r="H7881" s="1"/>
    </row>
    <row r="7882" spans="1:8" x14ac:dyDescent="0.25">
      <c r="A7882" s="36"/>
      <c r="F7882" s="36"/>
      <c r="H7882" s="1"/>
    </row>
    <row r="7883" spans="1:8" x14ac:dyDescent="0.25">
      <c r="A7883" s="36"/>
      <c r="F7883" s="36"/>
      <c r="H7883" s="1"/>
    </row>
    <row r="7884" spans="1:8" x14ac:dyDescent="0.25">
      <c r="A7884" s="36"/>
      <c r="F7884" s="36"/>
      <c r="H7884" s="1"/>
    </row>
    <row r="7885" spans="1:8" x14ac:dyDescent="0.25">
      <c r="A7885" s="36"/>
      <c r="F7885" s="36"/>
      <c r="H7885" s="1"/>
    </row>
    <row r="7886" spans="1:8" x14ac:dyDescent="0.25">
      <c r="A7886" s="36"/>
      <c r="F7886" s="36"/>
      <c r="H7886" s="1"/>
    </row>
    <row r="7887" spans="1:8" x14ac:dyDescent="0.25">
      <c r="A7887" s="36"/>
      <c r="F7887" s="36"/>
      <c r="H7887" s="1"/>
    </row>
    <row r="7888" spans="1:8" x14ac:dyDescent="0.25">
      <c r="A7888" s="36"/>
      <c r="F7888" s="36"/>
      <c r="H7888" s="1"/>
    </row>
    <row r="7889" spans="1:8" x14ac:dyDescent="0.25">
      <c r="A7889" s="36"/>
      <c r="F7889" s="36"/>
      <c r="H7889" s="1"/>
    </row>
    <row r="7890" spans="1:8" x14ac:dyDescent="0.25">
      <c r="A7890" s="36"/>
      <c r="F7890" s="36"/>
      <c r="H7890" s="1"/>
    </row>
    <row r="7891" spans="1:8" x14ac:dyDescent="0.25">
      <c r="A7891" s="36"/>
      <c r="F7891" s="36"/>
      <c r="H7891" s="1"/>
    </row>
    <row r="7892" spans="1:8" x14ac:dyDescent="0.25">
      <c r="A7892" s="36"/>
      <c r="F7892" s="36"/>
      <c r="H7892" s="1"/>
    </row>
    <row r="7893" spans="1:8" x14ac:dyDescent="0.25">
      <c r="A7893" s="36"/>
      <c r="F7893" s="36"/>
      <c r="H7893" s="1"/>
    </row>
    <row r="7894" spans="1:8" x14ac:dyDescent="0.25">
      <c r="A7894" s="36"/>
      <c r="F7894" s="36"/>
      <c r="H7894" s="1"/>
    </row>
    <row r="7895" spans="1:8" x14ac:dyDescent="0.25">
      <c r="A7895" s="36"/>
      <c r="F7895" s="36"/>
      <c r="H7895" s="1"/>
    </row>
    <row r="7896" spans="1:8" x14ac:dyDescent="0.25">
      <c r="A7896" s="36"/>
      <c r="F7896" s="36"/>
      <c r="H7896" s="1"/>
    </row>
    <row r="7897" spans="1:8" x14ac:dyDescent="0.25">
      <c r="A7897" s="36"/>
      <c r="F7897" s="36"/>
      <c r="H7897" s="1"/>
    </row>
    <row r="7898" spans="1:8" x14ac:dyDescent="0.25">
      <c r="A7898" s="36"/>
      <c r="F7898" s="36"/>
      <c r="H7898" s="1"/>
    </row>
    <row r="7899" spans="1:8" x14ac:dyDescent="0.25">
      <c r="A7899" s="36"/>
      <c r="F7899" s="36"/>
      <c r="H7899" s="1"/>
    </row>
    <row r="7900" spans="1:8" x14ac:dyDescent="0.25">
      <c r="A7900" s="36"/>
      <c r="F7900" s="36"/>
      <c r="H7900" s="1"/>
    </row>
    <row r="7901" spans="1:8" x14ac:dyDescent="0.25">
      <c r="A7901" s="36"/>
      <c r="F7901" s="36"/>
      <c r="H7901" s="1"/>
    </row>
    <row r="7902" spans="1:8" x14ac:dyDescent="0.25">
      <c r="A7902" s="36"/>
      <c r="F7902" s="36"/>
      <c r="H7902" s="1"/>
    </row>
    <row r="7903" spans="1:8" x14ac:dyDescent="0.25">
      <c r="A7903" s="36"/>
      <c r="F7903" s="36"/>
      <c r="H7903" s="1"/>
    </row>
    <row r="7904" spans="1:8" x14ac:dyDescent="0.25">
      <c r="A7904" s="36"/>
      <c r="F7904" s="36"/>
      <c r="H7904" s="1"/>
    </row>
    <row r="7905" spans="1:8" x14ac:dyDescent="0.25">
      <c r="A7905" s="36"/>
      <c r="F7905" s="36"/>
      <c r="H7905" s="1"/>
    </row>
    <row r="7906" spans="1:8" x14ac:dyDescent="0.25">
      <c r="A7906" s="36"/>
      <c r="F7906" s="36"/>
      <c r="H7906" s="1"/>
    </row>
    <row r="7907" spans="1:8" x14ac:dyDescent="0.25">
      <c r="A7907" s="36"/>
      <c r="F7907" s="36"/>
      <c r="H7907" s="1"/>
    </row>
    <row r="7908" spans="1:8" x14ac:dyDescent="0.25">
      <c r="A7908" s="36"/>
      <c r="F7908" s="36"/>
      <c r="H7908" s="1"/>
    </row>
    <row r="7909" spans="1:8" x14ac:dyDescent="0.25">
      <c r="A7909" s="36"/>
      <c r="F7909" s="36"/>
      <c r="H7909" s="1"/>
    </row>
    <row r="7910" spans="1:8" x14ac:dyDescent="0.25">
      <c r="A7910" s="36"/>
      <c r="F7910" s="36"/>
      <c r="H7910" s="1"/>
    </row>
    <row r="7911" spans="1:8" x14ac:dyDescent="0.25">
      <c r="A7911" s="36"/>
      <c r="F7911" s="36"/>
      <c r="H7911" s="1"/>
    </row>
    <row r="7912" spans="1:8" x14ac:dyDescent="0.25">
      <c r="A7912" s="36"/>
      <c r="F7912" s="36"/>
      <c r="H7912" s="1"/>
    </row>
    <row r="7913" spans="1:8" x14ac:dyDescent="0.25">
      <c r="A7913" s="36"/>
      <c r="F7913" s="36"/>
      <c r="H7913" s="1"/>
    </row>
    <row r="7914" spans="1:8" x14ac:dyDescent="0.25">
      <c r="A7914" s="36"/>
      <c r="F7914" s="36"/>
      <c r="H7914" s="1"/>
    </row>
    <row r="7915" spans="1:8" x14ac:dyDescent="0.25">
      <c r="A7915" s="36"/>
      <c r="F7915" s="36"/>
      <c r="H7915" s="1"/>
    </row>
    <row r="7916" spans="1:8" x14ac:dyDescent="0.25">
      <c r="A7916" s="36"/>
      <c r="F7916" s="36"/>
      <c r="H7916" s="1"/>
    </row>
    <row r="7917" spans="1:8" x14ac:dyDescent="0.25">
      <c r="A7917" s="36"/>
      <c r="F7917" s="36"/>
      <c r="H7917" s="1"/>
    </row>
    <row r="7918" spans="1:8" x14ac:dyDescent="0.25">
      <c r="A7918" s="36"/>
      <c r="F7918" s="36"/>
      <c r="H7918" s="1"/>
    </row>
    <row r="7919" spans="1:8" x14ac:dyDescent="0.25">
      <c r="A7919" s="36"/>
      <c r="F7919" s="36"/>
      <c r="H7919" s="1"/>
    </row>
    <row r="7920" spans="1:8" x14ac:dyDescent="0.25">
      <c r="A7920" s="36"/>
      <c r="F7920" s="36"/>
      <c r="H7920" s="1"/>
    </row>
    <row r="7921" spans="1:8" x14ac:dyDescent="0.25">
      <c r="A7921" s="36"/>
      <c r="F7921" s="36"/>
      <c r="H7921" s="1"/>
    </row>
    <row r="7922" spans="1:8" x14ac:dyDescent="0.25">
      <c r="A7922" s="36"/>
      <c r="F7922" s="36"/>
      <c r="H7922" s="1"/>
    </row>
    <row r="7923" spans="1:8" x14ac:dyDescent="0.25">
      <c r="A7923" s="36"/>
      <c r="F7923" s="36"/>
      <c r="H7923" s="1"/>
    </row>
    <row r="7924" spans="1:8" x14ac:dyDescent="0.25">
      <c r="A7924" s="36"/>
      <c r="F7924" s="36"/>
      <c r="H7924" s="1"/>
    </row>
    <row r="7925" spans="1:8" x14ac:dyDescent="0.25">
      <c r="A7925" s="36"/>
      <c r="F7925" s="36"/>
      <c r="H7925" s="1"/>
    </row>
    <row r="7926" spans="1:8" x14ac:dyDescent="0.25">
      <c r="A7926" s="36"/>
      <c r="F7926" s="36"/>
      <c r="H7926" s="1"/>
    </row>
    <row r="7927" spans="1:8" x14ac:dyDescent="0.25">
      <c r="A7927" s="36"/>
      <c r="F7927" s="36"/>
      <c r="H7927" s="1"/>
    </row>
    <row r="7928" spans="1:8" x14ac:dyDescent="0.25">
      <c r="A7928" s="36"/>
      <c r="F7928" s="36"/>
      <c r="H7928" s="1"/>
    </row>
    <row r="7929" spans="1:8" x14ac:dyDescent="0.25">
      <c r="A7929" s="36"/>
      <c r="F7929" s="36"/>
      <c r="H7929" s="1"/>
    </row>
    <row r="7930" spans="1:8" x14ac:dyDescent="0.25">
      <c r="A7930" s="36"/>
      <c r="F7930" s="36"/>
      <c r="H7930" s="1"/>
    </row>
    <row r="7931" spans="1:8" x14ac:dyDescent="0.25">
      <c r="A7931" s="36"/>
      <c r="F7931" s="36"/>
      <c r="H7931" s="1"/>
    </row>
    <row r="7932" spans="1:8" x14ac:dyDescent="0.25">
      <c r="A7932" s="36"/>
      <c r="F7932" s="36"/>
      <c r="H7932" s="1"/>
    </row>
    <row r="7933" spans="1:8" x14ac:dyDescent="0.25">
      <c r="A7933" s="36"/>
      <c r="F7933" s="36"/>
      <c r="H7933" s="1"/>
    </row>
    <row r="7934" spans="1:8" x14ac:dyDescent="0.25">
      <c r="A7934" s="36"/>
      <c r="F7934" s="36"/>
      <c r="H7934" s="1"/>
    </row>
    <row r="7935" spans="1:8" x14ac:dyDescent="0.25">
      <c r="A7935" s="36"/>
      <c r="F7935" s="36"/>
      <c r="H7935" s="1"/>
    </row>
    <row r="7936" spans="1:8" x14ac:dyDescent="0.25">
      <c r="A7936" s="36"/>
      <c r="F7936" s="36"/>
      <c r="H7936" s="1"/>
    </row>
    <row r="7937" spans="1:8" x14ac:dyDescent="0.25">
      <c r="A7937" s="36"/>
      <c r="F7937" s="36"/>
      <c r="H7937" s="1"/>
    </row>
    <row r="7938" spans="1:8" x14ac:dyDescent="0.25">
      <c r="A7938" s="36"/>
      <c r="F7938" s="36"/>
      <c r="H7938" s="1"/>
    </row>
    <row r="7939" spans="1:8" x14ac:dyDescent="0.25">
      <c r="A7939" s="36"/>
      <c r="F7939" s="36"/>
      <c r="H7939" s="1"/>
    </row>
    <row r="7940" spans="1:8" x14ac:dyDescent="0.25">
      <c r="A7940" s="36"/>
      <c r="F7940" s="36"/>
      <c r="H7940" s="1"/>
    </row>
    <row r="7941" spans="1:8" x14ac:dyDescent="0.25">
      <c r="A7941" s="36"/>
      <c r="F7941" s="36"/>
      <c r="H7941" s="1"/>
    </row>
    <row r="7942" spans="1:8" x14ac:dyDescent="0.25">
      <c r="A7942" s="36"/>
      <c r="F7942" s="36"/>
      <c r="H7942" s="1"/>
    </row>
    <row r="7943" spans="1:8" x14ac:dyDescent="0.25">
      <c r="A7943" s="36"/>
      <c r="F7943" s="36"/>
      <c r="H7943" s="1"/>
    </row>
    <row r="7944" spans="1:8" x14ac:dyDescent="0.25">
      <c r="A7944" s="36"/>
      <c r="F7944" s="36"/>
      <c r="H7944" s="1"/>
    </row>
    <row r="7945" spans="1:8" x14ac:dyDescent="0.25">
      <c r="A7945" s="36"/>
      <c r="F7945" s="36"/>
      <c r="H7945" s="1"/>
    </row>
    <row r="7946" spans="1:8" x14ac:dyDescent="0.25">
      <c r="A7946" s="36"/>
      <c r="F7946" s="36"/>
      <c r="H7946" s="1"/>
    </row>
    <row r="7947" spans="1:8" x14ac:dyDescent="0.25">
      <c r="A7947" s="36"/>
      <c r="F7947" s="36"/>
      <c r="H7947" s="1"/>
    </row>
    <row r="7948" spans="1:8" x14ac:dyDescent="0.25">
      <c r="A7948" s="36"/>
      <c r="F7948" s="36"/>
      <c r="H7948" s="1"/>
    </row>
    <row r="7949" spans="1:8" x14ac:dyDescent="0.25">
      <c r="A7949" s="36"/>
      <c r="F7949" s="36"/>
      <c r="H7949" s="1"/>
    </row>
    <row r="7950" spans="1:8" x14ac:dyDescent="0.25">
      <c r="A7950" s="36"/>
      <c r="F7950" s="36"/>
      <c r="H7950" s="1"/>
    </row>
    <row r="7951" spans="1:8" x14ac:dyDescent="0.25">
      <c r="A7951" s="36"/>
      <c r="F7951" s="36"/>
      <c r="H7951" s="1"/>
    </row>
    <row r="7952" spans="1:8" x14ac:dyDescent="0.25">
      <c r="A7952" s="36"/>
      <c r="F7952" s="36"/>
      <c r="H7952" s="1"/>
    </row>
    <row r="7953" spans="1:8" x14ac:dyDescent="0.25">
      <c r="A7953" s="36"/>
      <c r="F7953" s="36"/>
      <c r="H7953" s="1"/>
    </row>
    <row r="7954" spans="1:8" x14ac:dyDescent="0.25">
      <c r="A7954" s="36"/>
      <c r="F7954" s="36"/>
      <c r="H7954" s="1"/>
    </row>
    <row r="7955" spans="1:8" x14ac:dyDescent="0.25">
      <c r="A7955" s="36"/>
      <c r="F7955" s="36"/>
      <c r="H7955" s="1"/>
    </row>
    <row r="7956" spans="1:8" x14ac:dyDescent="0.25">
      <c r="A7956" s="36"/>
      <c r="F7956" s="36"/>
      <c r="H7956" s="1"/>
    </row>
    <row r="7957" spans="1:8" x14ac:dyDescent="0.25">
      <c r="A7957" s="36"/>
      <c r="F7957" s="36"/>
      <c r="H7957" s="1"/>
    </row>
    <row r="7958" spans="1:8" x14ac:dyDescent="0.25">
      <c r="A7958" s="36"/>
      <c r="F7958" s="36"/>
      <c r="H7958" s="1"/>
    </row>
    <row r="7959" spans="1:8" x14ac:dyDescent="0.25">
      <c r="A7959" s="36"/>
      <c r="F7959" s="36"/>
      <c r="H7959" s="1"/>
    </row>
    <row r="7960" spans="1:8" x14ac:dyDescent="0.25">
      <c r="A7960" s="36"/>
      <c r="F7960" s="36"/>
      <c r="H7960" s="1"/>
    </row>
    <row r="7961" spans="1:8" x14ac:dyDescent="0.25">
      <c r="A7961" s="36"/>
      <c r="F7961" s="36"/>
      <c r="H7961" s="1"/>
    </row>
    <row r="7962" spans="1:8" x14ac:dyDescent="0.25">
      <c r="A7962" s="36"/>
      <c r="F7962" s="36"/>
      <c r="H7962" s="1"/>
    </row>
    <row r="7963" spans="1:8" x14ac:dyDescent="0.25">
      <c r="A7963" s="36"/>
      <c r="F7963" s="36"/>
      <c r="H7963" s="1"/>
    </row>
    <row r="7964" spans="1:8" x14ac:dyDescent="0.25">
      <c r="A7964" s="36"/>
      <c r="F7964" s="36"/>
      <c r="H7964" s="1"/>
    </row>
    <row r="7965" spans="1:8" x14ac:dyDescent="0.25">
      <c r="A7965" s="36"/>
      <c r="F7965" s="36"/>
      <c r="H7965" s="1"/>
    </row>
    <row r="7966" spans="1:8" x14ac:dyDescent="0.25">
      <c r="A7966" s="36"/>
      <c r="F7966" s="36"/>
      <c r="H7966" s="1"/>
    </row>
    <row r="7967" spans="1:8" x14ac:dyDescent="0.25">
      <c r="A7967" s="36"/>
      <c r="F7967" s="36"/>
      <c r="H7967" s="1"/>
    </row>
    <row r="7968" spans="1:8" x14ac:dyDescent="0.25">
      <c r="A7968" s="36"/>
      <c r="F7968" s="36"/>
      <c r="H7968" s="1"/>
    </row>
    <row r="7969" spans="1:8" x14ac:dyDescent="0.25">
      <c r="A7969" s="36"/>
      <c r="F7969" s="36"/>
      <c r="H7969" s="1"/>
    </row>
    <row r="7970" spans="1:8" x14ac:dyDescent="0.25">
      <c r="A7970" s="36"/>
      <c r="F7970" s="36"/>
      <c r="H7970" s="1"/>
    </row>
    <row r="7971" spans="1:8" x14ac:dyDescent="0.25">
      <c r="A7971" s="36"/>
      <c r="F7971" s="36"/>
      <c r="H7971" s="1"/>
    </row>
    <row r="7972" spans="1:8" x14ac:dyDescent="0.25">
      <c r="A7972" s="36"/>
      <c r="F7972" s="36"/>
      <c r="H7972" s="1"/>
    </row>
    <row r="7973" spans="1:8" x14ac:dyDescent="0.25">
      <c r="A7973" s="36"/>
      <c r="F7973" s="36"/>
      <c r="H7973" s="1"/>
    </row>
    <row r="7974" spans="1:8" x14ac:dyDescent="0.25">
      <c r="A7974" s="36"/>
      <c r="F7974" s="36"/>
      <c r="H7974" s="1"/>
    </row>
    <row r="7975" spans="1:8" x14ac:dyDescent="0.25">
      <c r="A7975" s="36"/>
      <c r="F7975" s="36"/>
      <c r="H7975" s="1"/>
    </row>
    <row r="7976" spans="1:8" x14ac:dyDescent="0.25">
      <c r="A7976" s="36"/>
      <c r="F7976" s="36"/>
      <c r="H7976" s="1"/>
    </row>
    <row r="7977" spans="1:8" x14ac:dyDescent="0.25">
      <c r="A7977" s="36"/>
      <c r="F7977" s="36"/>
      <c r="H7977" s="1"/>
    </row>
    <row r="7978" spans="1:8" x14ac:dyDescent="0.25">
      <c r="A7978" s="36"/>
      <c r="F7978" s="36"/>
      <c r="H7978" s="1"/>
    </row>
    <row r="7979" spans="1:8" x14ac:dyDescent="0.25">
      <c r="A7979" s="36"/>
      <c r="F7979" s="36"/>
      <c r="H7979" s="1"/>
    </row>
    <row r="7980" spans="1:8" x14ac:dyDescent="0.25">
      <c r="A7980" s="36"/>
      <c r="F7980" s="36"/>
      <c r="H7980" s="1"/>
    </row>
    <row r="7981" spans="1:8" x14ac:dyDescent="0.25">
      <c r="A7981" s="36"/>
      <c r="F7981" s="36"/>
      <c r="H7981" s="1"/>
    </row>
    <row r="7982" spans="1:8" x14ac:dyDescent="0.25">
      <c r="A7982" s="36"/>
      <c r="F7982" s="36"/>
      <c r="H7982" s="1"/>
    </row>
    <row r="7983" spans="1:8" x14ac:dyDescent="0.25">
      <c r="A7983" s="36"/>
      <c r="F7983" s="36"/>
      <c r="H7983" s="1"/>
    </row>
    <row r="7984" spans="1:8" x14ac:dyDescent="0.25">
      <c r="A7984" s="36"/>
      <c r="F7984" s="36"/>
      <c r="H7984" s="1"/>
    </row>
    <row r="7985" spans="1:8" x14ac:dyDescent="0.25">
      <c r="A7985" s="36"/>
      <c r="F7985" s="36"/>
      <c r="H7985" s="1"/>
    </row>
    <row r="7986" spans="1:8" x14ac:dyDescent="0.25">
      <c r="A7986" s="36"/>
      <c r="F7986" s="36"/>
      <c r="H7986" s="1"/>
    </row>
    <row r="7987" spans="1:8" x14ac:dyDescent="0.25">
      <c r="A7987" s="36"/>
      <c r="F7987" s="36"/>
      <c r="H7987" s="1"/>
    </row>
    <row r="7988" spans="1:8" x14ac:dyDescent="0.25">
      <c r="A7988" s="36"/>
      <c r="F7988" s="36"/>
      <c r="H7988" s="1"/>
    </row>
    <row r="7989" spans="1:8" x14ac:dyDescent="0.25">
      <c r="A7989" s="36"/>
      <c r="F7989" s="36"/>
      <c r="H7989" s="1"/>
    </row>
    <row r="7990" spans="1:8" x14ac:dyDescent="0.25">
      <c r="A7990" s="36"/>
      <c r="F7990" s="36"/>
      <c r="H7990" s="1"/>
    </row>
    <row r="7991" spans="1:8" x14ac:dyDescent="0.25">
      <c r="A7991" s="36"/>
      <c r="F7991" s="36"/>
      <c r="H7991" s="1"/>
    </row>
    <row r="7992" spans="1:8" x14ac:dyDescent="0.25">
      <c r="A7992" s="36"/>
      <c r="F7992" s="36"/>
      <c r="H7992" s="1"/>
    </row>
    <row r="7993" spans="1:8" x14ac:dyDescent="0.25">
      <c r="A7993" s="36"/>
      <c r="F7993" s="36"/>
      <c r="H7993" s="1"/>
    </row>
    <row r="7994" spans="1:8" x14ac:dyDescent="0.25">
      <c r="A7994" s="36"/>
      <c r="F7994" s="36"/>
      <c r="H7994" s="1"/>
    </row>
    <row r="7995" spans="1:8" x14ac:dyDescent="0.25">
      <c r="A7995" s="36"/>
      <c r="F7995" s="36"/>
      <c r="H7995" s="1"/>
    </row>
    <row r="7996" spans="1:8" x14ac:dyDescent="0.25">
      <c r="A7996" s="36"/>
      <c r="F7996" s="36"/>
      <c r="H7996" s="1"/>
    </row>
    <row r="7997" spans="1:8" x14ac:dyDescent="0.25">
      <c r="A7997" s="36"/>
      <c r="F7997" s="36"/>
      <c r="H7997" s="1"/>
    </row>
    <row r="7998" spans="1:8" x14ac:dyDescent="0.25">
      <c r="A7998" s="36"/>
      <c r="F7998" s="36"/>
      <c r="H7998" s="1"/>
    </row>
    <row r="7999" spans="1:8" x14ac:dyDescent="0.25">
      <c r="A7999" s="36"/>
      <c r="F7999" s="36"/>
      <c r="H7999" s="1"/>
    </row>
    <row r="8000" spans="1:8" x14ac:dyDescent="0.25">
      <c r="A8000" s="36"/>
      <c r="F8000" s="36"/>
      <c r="H8000" s="1"/>
    </row>
    <row r="8001" spans="1:8" x14ac:dyDescent="0.25">
      <c r="A8001" s="36"/>
      <c r="F8001" s="36"/>
      <c r="H8001" s="1"/>
    </row>
    <row r="8002" spans="1:8" x14ac:dyDescent="0.25">
      <c r="A8002" s="36"/>
      <c r="F8002" s="36"/>
      <c r="H8002" s="1"/>
    </row>
    <row r="8003" spans="1:8" x14ac:dyDescent="0.25">
      <c r="A8003" s="36"/>
      <c r="F8003" s="36"/>
      <c r="H8003" s="1"/>
    </row>
    <row r="8004" spans="1:8" x14ac:dyDescent="0.25">
      <c r="A8004" s="36"/>
      <c r="F8004" s="36"/>
      <c r="H8004" s="1"/>
    </row>
    <row r="8005" spans="1:8" x14ac:dyDescent="0.25">
      <c r="A8005" s="36"/>
      <c r="F8005" s="36"/>
      <c r="H8005" s="1"/>
    </row>
    <row r="8006" spans="1:8" x14ac:dyDescent="0.25">
      <c r="A8006" s="36"/>
      <c r="F8006" s="36"/>
      <c r="H8006" s="1"/>
    </row>
    <row r="8007" spans="1:8" x14ac:dyDescent="0.25">
      <c r="A8007" s="36"/>
      <c r="F8007" s="36"/>
      <c r="H8007" s="1"/>
    </row>
    <row r="8008" spans="1:8" x14ac:dyDescent="0.25">
      <c r="A8008" s="36"/>
      <c r="F8008" s="36"/>
      <c r="H8008" s="1"/>
    </row>
    <row r="8009" spans="1:8" x14ac:dyDescent="0.25">
      <c r="A8009" s="36"/>
      <c r="F8009" s="36"/>
      <c r="H8009" s="1"/>
    </row>
    <row r="8010" spans="1:8" x14ac:dyDescent="0.25">
      <c r="A8010" s="36"/>
      <c r="F8010" s="36"/>
      <c r="H8010" s="1"/>
    </row>
    <row r="8011" spans="1:8" x14ac:dyDescent="0.25">
      <c r="A8011" s="36"/>
      <c r="F8011" s="36"/>
      <c r="H8011" s="1"/>
    </row>
    <row r="8012" spans="1:8" x14ac:dyDescent="0.25">
      <c r="A8012" s="36"/>
      <c r="F8012" s="36"/>
      <c r="H8012" s="1"/>
    </row>
    <row r="8013" spans="1:8" x14ac:dyDescent="0.25">
      <c r="A8013" s="36"/>
      <c r="F8013" s="36"/>
      <c r="H8013" s="1"/>
    </row>
    <row r="8014" spans="1:8" x14ac:dyDescent="0.25">
      <c r="A8014" s="36"/>
      <c r="F8014" s="36"/>
      <c r="H8014" s="1"/>
    </row>
    <row r="8015" spans="1:8" x14ac:dyDescent="0.25">
      <c r="A8015" s="36"/>
      <c r="F8015" s="36"/>
      <c r="H8015" s="1"/>
    </row>
    <row r="8016" spans="1:8" x14ac:dyDescent="0.25">
      <c r="A8016" s="36"/>
      <c r="F8016" s="36"/>
      <c r="H8016" s="1"/>
    </row>
    <row r="8017" spans="1:8" x14ac:dyDescent="0.25">
      <c r="A8017" s="36"/>
      <c r="F8017" s="36"/>
      <c r="H8017" s="1"/>
    </row>
    <row r="8018" spans="1:8" x14ac:dyDescent="0.25">
      <c r="A8018" s="36"/>
      <c r="F8018" s="36"/>
      <c r="H8018" s="1"/>
    </row>
    <row r="8019" spans="1:8" x14ac:dyDescent="0.25">
      <c r="A8019" s="36"/>
      <c r="F8019" s="36"/>
      <c r="H8019" s="1"/>
    </row>
    <row r="8020" spans="1:8" x14ac:dyDescent="0.25">
      <c r="A8020" s="36"/>
      <c r="F8020" s="36"/>
      <c r="H8020" s="1"/>
    </row>
    <row r="8021" spans="1:8" x14ac:dyDescent="0.25">
      <c r="A8021" s="36"/>
      <c r="F8021" s="36"/>
      <c r="H8021" s="1"/>
    </row>
    <row r="8022" spans="1:8" x14ac:dyDescent="0.25">
      <c r="A8022" s="36"/>
      <c r="F8022" s="36"/>
      <c r="H8022" s="1"/>
    </row>
    <row r="8023" spans="1:8" x14ac:dyDescent="0.25">
      <c r="A8023" s="36"/>
      <c r="F8023" s="36"/>
      <c r="H8023" s="1"/>
    </row>
    <row r="8024" spans="1:8" x14ac:dyDescent="0.25">
      <c r="A8024" s="36"/>
      <c r="F8024" s="36"/>
      <c r="H8024" s="1"/>
    </row>
    <row r="8025" spans="1:8" x14ac:dyDescent="0.25">
      <c r="A8025" s="36"/>
      <c r="F8025" s="36"/>
      <c r="H8025" s="1"/>
    </row>
    <row r="8026" spans="1:8" x14ac:dyDescent="0.25">
      <c r="A8026" s="36"/>
      <c r="F8026" s="36"/>
      <c r="H8026" s="1"/>
    </row>
    <row r="8027" spans="1:8" x14ac:dyDescent="0.25">
      <c r="A8027" s="36"/>
      <c r="F8027" s="36"/>
      <c r="H8027" s="1"/>
    </row>
    <row r="8028" spans="1:8" x14ac:dyDescent="0.25">
      <c r="A8028" s="36"/>
      <c r="F8028" s="36"/>
      <c r="H8028" s="1"/>
    </row>
    <row r="8029" spans="1:8" x14ac:dyDescent="0.25">
      <c r="A8029" s="36"/>
      <c r="F8029" s="36"/>
      <c r="H8029" s="1"/>
    </row>
    <row r="8030" spans="1:8" x14ac:dyDescent="0.25">
      <c r="A8030" s="36"/>
      <c r="F8030" s="36"/>
      <c r="H8030" s="1"/>
    </row>
    <row r="8031" spans="1:8" x14ac:dyDescent="0.25">
      <c r="A8031" s="36"/>
      <c r="F8031" s="36"/>
      <c r="H8031" s="1"/>
    </row>
    <row r="8032" spans="1:8" x14ac:dyDescent="0.25">
      <c r="A8032" s="36"/>
      <c r="F8032" s="36"/>
      <c r="H8032" s="1"/>
    </row>
    <row r="8033" spans="1:8" x14ac:dyDescent="0.25">
      <c r="A8033" s="36"/>
      <c r="F8033" s="36"/>
      <c r="H8033" s="1"/>
    </row>
    <row r="8034" spans="1:8" x14ac:dyDescent="0.25">
      <c r="A8034" s="36"/>
      <c r="F8034" s="36"/>
      <c r="H8034" s="1"/>
    </row>
    <row r="8035" spans="1:8" x14ac:dyDescent="0.25">
      <c r="A8035" s="36"/>
      <c r="F8035" s="36"/>
      <c r="H8035" s="1"/>
    </row>
    <row r="8036" spans="1:8" x14ac:dyDescent="0.25">
      <c r="A8036" s="36"/>
      <c r="F8036" s="36"/>
      <c r="H8036" s="1"/>
    </row>
    <row r="8037" spans="1:8" x14ac:dyDescent="0.25">
      <c r="A8037" s="36"/>
      <c r="F8037" s="36"/>
      <c r="H8037" s="1"/>
    </row>
    <row r="8038" spans="1:8" x14ac:dyDescent="0.25">
      <c r="A8038" s="36"/>
      <c r="F8038" s="36"/>
      <c r="H8038" s="1"/>
    </row>
    <row r="8039" spans="1:8" x14ac:dyDescent="0.25">
      <c r="A8039" s="36"/>
      <c r="F8039" s="36"/>
      <c r="H8039" s="1"/>
    </row>
    <row r="8040" spans="1:8" x14ac:dyDescent="0.25">
      <c r="A8040" s="36"/>
      <c r="F8040" s="36"/>
      <c r="H8040" s="1"/>
    </row>
    <row r="8041" spans="1:8" x14ac:dyDescent="0.25">
      <c r="A8041" s="36"/>
      <c r="F8041" s="36"/>
      <c r="H8041" s="1"/>
    </row>
    <row r="8042" spans="1:8" x14ac:dyDescent="0.25">
      <c r="A8042" s="36"/>
      <c r="F8042" s="36"/>
      <c r="H8042" s="1"/>
    </row>
    <row r="8043" spans="1:8" x14ac:dyDescent="0.25">
      <c r="A8043" s="36"/>
      <c r="F8043" s="36"/>
      <c r="H8043" s="1"/>
    </row>
    <row r="8044" spans="1:8" x14ac:dyDescent="0.25">
      <c r="A8044" s="36"/>
      <c r="F8044" s="36"/>
      <c r="H8044" s="1"/>
    </row>
    <row r="8045" spans="1:8" x14ac:dyDescent="0.25">
      <c r="A8045" s="36"/>
      <c r="F8045" s="36"/>
      <c r="H8045" s="1"/>
    </row>
    <row r="8046" spans="1:8" x14ac:dyDescent="0.25">
      <c r="A8046" s="36"/>
      <c r="F8046" s="36"/>
      <c r="H8046" s="1"/>
    </row>
    <row r="8047" spans="1:8" x14ac:dyDescent="0.25">
      <c r="A8047" s="36"/>
      <c r="F8047" s="36"/>
      <c r="H8047" s="1"/>
    </row>
    <row r="8048" spans="1:8" x14ac:dyDescent="0.25">
      <c r="A8048" s="36"/>
      <c r="F8048" s="36"/>
      <c r="H8048" s="1"/>
    </row>
    <row r="8049" spans="1:8" x14ac:dyDescent="0.25">
      <c r="A8049" s="36"/>
      <c r="F8049" s="36"/>
      <c r="H8049" s="1"/>
    </row>
    <row r="8050" spans="1:8" x14ac:dyDescent="0.25">
      <c r="A8050" s="36"/>
      <c r="F8050" s="36"/>
      <c r="H8050" s="1"/>
    </row>
    <row r="8051" spans="1:8" x14ac:dyDescent="0.25">
      <c r="A8051" s="36"/>
      <c r="F8051" s="36"/>
      <c r="H8051" s="1"/>
    </row>
    <row r="8052" spans="1:8" x14ac:dyDescent="0.25">
      <c r="A8052" s="36"/>
      <c r="F8052" s="36"/>
      <c r="H8052" s="1"/>
    </row>
    <row r="8053" spans="1:8" x14ac:dyDescent="0.25">
      <c r="A8053" s="36"/>
      <c r="F8053" s="36"/>
      <c r="H8053" s="1"/>
    </row>
    <row r="8054" spans="1:8" x14ac:dyDescent="0.25">
      <c r="A8054" s="36"/>
      <c r="F8054" s="36"/>
      <c r="H8054" s="1"/>
    </row>
    <row r="8055" spans="1:8" x14ac:dyDescent="0.25">
      <c r="A8055" s="36"/>
      <c r="F8055" s="36"/>
      <c r="H8055" s="1"/>
    </row>
    <row r="8056" spans="1:8" x14ac:dyDescent="0.25">
      <c r="A8056" s="36"/>
      <c r="F8056" s="36"/>
      <c r="H8056" s="1"/>
    </row>
    <row r="8057" spans="1:8" x14ac:dyDescent="0.25">
      <c r="A8057" s="36"/>
      <c r="F8057" s="36"/>
      <c r="H8057" s="1"/>
    </row>
    <row r="8058" spans="1:8" x14ac:dyDescent="0.25">
      <c r="A8058" s="36"/>
      <c r="F8058" s="36"/>
      <c r="H8058" s="1"/>
    </row>
    <row r="8059" spans="1:8" x14ac:dyDescent="0.25">
      <c r="A8059" s="36"/>
      <c r="F8059" s="36"/>
      <c r="H8059" s="1"/>
    </row>
    <row r="8060" spans="1:8" x14ac:dyDescent="0.25">
      <c r="A8060" s="36"/>
      <c r="F8060" s="36"/>
      <c r="H8060" s="1"/>
    </row>
    <row r="8061" spans="1:8" x14ac:dyDescent="0.25">
      <c r="A8061" s="36"/>
      <c r="F8061" s="36"/>
      <c r="H8061" s="1"/>
    </row>
    <row r="8062" spans="1:8" x14ac:dyDescent="0.25">
      <c r="A8062" s="36"/>
      <c r="F8062" s="36"/>
      <c r="H8062" s="1"/>
    </row>
    <row r="8063" spans="1:8" x14ac:dyDescent="0.25">
      <c r="A8063" s="36"/>
      <c r="F8063" s="36"/>
      <c r="H8063" s="1"/>
    </row>
    <row r="8064" spans="1:8" x14ac:dyDescent="0.25">
      <c r="A8064" s="36"/>
      <c r="F8064" s="36"/>
      <c r="H8064" s="1"/>
    </row>
    <row r="8065" spans="1:8" x14ac:dyDescent="0.25">
      <c r="A8065" s="36"/>
      <c r="F8065" s="36"/>
      <c r="H8065" s="1"/>
    </row>
    <row r="8066" spans="1:8" x14ac:dyDescent="0.25">
      <c r="A8066" s="36"/>
      <c r="F8066" s="36"/>
      <c r="H8066" s="1"/>
    </row>
    <row r="8067" spans="1:8" x14ac:dyDescent="0.25">
      <c r="A8067" s="36"/>
      <c r="F8067" s="36"/>
      <c r="H8067" s="1"/>
    </row>
    <row r="8068" spans="1:8" x14ac:dyDescent="0.25">
      <c r="A8068" s="36"/>
      <c r="F8068" s="36"/>
      <c r="H8068" s="1"/>
    </row>
    <row r="8069" spans="1:8" x14ac:dyDescent="0.25">
      <c r="A8069" s="36"/>
      <c r="F8069" s="36"/>
      <c r="H8069" s="1"/>
    </row>
    <row r="8070" spans="1:8" x14ac:dyDescent="0.25">
      <c r="A8070" s="36"/>
      <c r="F8070" s="36"/>
      <c r="H8070" s="1"/>
    </row>
    <row r="8071" spans="1:8" x14ac:dyDescent="0.25">
      <c r="A8071" s="36"/>
      <c r="F8071" s="36"/>
      <c r="H8071" s="1"/>
    </row>
    <row r="8072" spans="1:8" x14ac:dyDescent="0.25">
      <c r="A8072" s="36"/>
      <c r="F8072" s="36"/>
      <c r="H8072" s="1"/>
    </row>
    <row r="8073" spans="1:8" x14ac:dyDescent="0.25">
      <c r="A8073" s="36"/>
      <c r="F8073" s="36"/>
      <c r="H8073" s="1"/>
    </row>
    <row r="8074" spans="1:8" x14ac:dyDescent="0.25">
      <c r="A8074" s="36"/>
      <c r="F8074" s="36"/>
      <c r="H8074" s="1"/>
    </row>
    <row r="8075" spans="1:8" x14ac:dyDescent="0.25">
      <c r="A8075" s="36"/>
      <c r="F8075" s="36"/>
      <c r="H8075" s="1"/>
    </row>
    <row r="8076" spans="1:8" x14ac:dyDescent="0.25">
      <c r="A8076" s="36"/>
      <c r="F8076" s="36"/>
      <c r="H8076" s="1"/>
    </row>
    <row r="8077" spans="1:8" x14ac:dyDescent="0.25">
      <c r="A8077" s="36"/>
      <c r="F8077" s="36"/>
      <c r="H8077" s="1"/>
    </row>
    <row r="8078" spans="1:8" x14ac:dyDescent="0.25">
      <c r="A8078" s="36"/>
      <c r="F8078" s="36"/>
      <c r="H8078" s="1"/>
    </row>
    <row r="8079" spans="1:8" x14ac:dyDescent="0.25">
      <c r="A8079" s="36"/>
      <c r="F8079" s="36"/>
      <c r="H8079" s="1"/>
    </row>
    <row r="8080" spans="1:8" x14ac:dyDescent="0.25">
      <c r="A8080" s="36"/>
      <c r="F8080" s="36"/>
      <c r="H8080" s="1"/>
    </row>
    <row r="8081" spans="1:8" x14ac:dyDescent="0.25">
      <c r="A8081" s="36"/>
      <c r="F8081" s="36"/>
      <c r="H8081" s="1"/>
    </row>
    <row r="8082" spans="1:8" x14ac:dyDescent="0.25">
      <c r="A8082" s="36"/>
      <c r="F8082" s="36"/>
      <c r="H8082" s="1"/>
    </row>
    <row r="8083" spans="1:8" x14ac:dyDescent="0.25">
      <c r="A8083" s="36"/>
      <c r="F8083" s="36"/>
      <c r="H8083" s="1"/>
    </row>
    <row r="8084" spans="1:8" x14ac:dyDescent="0.25">
      <c r="A8084" s="36"/>
      <c r="F8084" s="36"/>
      <c r="H8084" s="1"/>
    </row>
    <row r="8085" spans="1:8" x14ac:dyDescent="0.25">
      <c r="A8085" s="36"/>
      <c r="F8085" s="36"/>
      <c r="H8085" s="1"/>
    </row>
    <row r="8086" spans="1:8" x14ac:dyDescent="0.25">
      <c r="A8086" s="36"/>
      <c r="F8086" s="36"/>
      <c r="H8086" s="1"/>
    </row>
    <row r="8087" spans="1:8" x14ac:dyDescent="0.25">
      <c r="A8087" s="36"/>
      <c r="F8087" s="36"/>
      <c r="H8087" s="1"/>
    </row>
    <row r="8088" spans="1:8" x14ac:dyDescent="0.25">
      <c r="A8088" s="36"/>
      <c r="F8088" s="36"/>
      <c r="H8088" s="1"/>
    </row>
    <row r="8089" spans="1:8" x14ac:dyDescent="0.25">
      <c r="A8089" s="36"/>
      <c r="F8089" s="36"/>
      <c r="H8089" s="1"/>
    </row>
    <row r="8090" spans="1:8" x14ac:dyDescent="0.25">
      <c r="A8090" s="36"/>
      <c r="F8090" s="36"/>
      <c r="H8090" s="1"/>
    </row>
    <row r="8091" spans="1:8" x14ac:dyDescent="0.25">
      <c r="A8091" s="36"/>
      <c r="F8091" s="36"/>
      <c r="H8091" s="1"/>
    </row>
    <row r="8092" spans="1:8" x14ac:dyDescent="0.25">
      <c r="A8092" s="36"/>
      <c r="F8092" s="36"/>
      <c r="H8092" s="1"/>
    </row>
    <row r="8093" spans="1:8" x14ac:dyDescent="0.25">
      <c r="A8093" s="36"/>
      <c r="F8093" s="36"/>
      <c r="H8093" s="1"/>
    </row>
    <row r="8094" spans="1:8" x14ac:dyDescent="0.25">
      <c r="A8094" s="36"/>
      <c r="F8094" s="36"/>
      <c r="H8094" s="1"/>
    </row>
    <row r="8095" spans="1:8" x14ac:dyDescent="0.25">
      <c r="A8095" s="36"/>
      <c r="F8095" s="36"/>
      <c r="H8095" s="1"/>
    </row>
    <row r="8096" spans="1:8" x14ac:dyDescent="0.25">
      <c r="A8096" s="36"/>
      <c r="F8096" s="36"/>
      <c r="H8096" s="1"/>
    </row>
    <row r="8097" spans="1:8" x14ac:dyDescent="0.25">
      <c r="A8097" s="36"/>
      <c r="F8097" s="36"/>
      <c r="H8097" s="1"/>
    </row>
    <row r="8098" spans="1:8" x14ac:dyDescent="0.25">
      <c r="A8098" s="36"/>
      <c r="F8098" s="36"/>
      <c r="H8098" s="1"/>
    </row>
    <row r="8099" spans="1:8" x14ac:dyDescent="0.25">
      <c r="A8099" s="36"/>
      <c r="F8099" s="36"/>
      <c r="H8099" s="1"/>
    </row>
    <row r="8100" spans="1:8" x14ac:dyDescent="0.25">
      <c r="A8100" s="36"/>
      <c r="F8100" s="36"/>
      <c r="H8100" s="1"/>
    </row>
    <row r="8101" spans="1:8" x14ac:dyDescent="0.25">
      <c r="A8101" s="36"/>
      <c r="F8101" s="36"/>
      <c r="H8101" s="1"/>
    </row>
    <row r="8102" spans="1:8" x14ac:dyDescent="0.25">
      <c r="A8102" s="36"/>
      <c r="F8102" s="36"/>
      <c r="H8102" s="1"/>
    </row>
    <row r="8103" spans="1:8" x14ac:dyDescent="0.25">
      <c r="A8103" s="36"/>
      <c r="F8103" s="36"/>
      <c r="H8103" s="1"/>
    </row>
    <row r="8104" spans="1:8" x14ac:dyDescent="0.25">
      <c r="A8104" s="36"/>
      <c r="F8104" s="36"/>
      <c r="H8104" s="1"/>
    </row>
    <row r="8105" spans="1:8" x14ac:dyDescent="0.25">
      <c r="A8105" s="36"/>
      <c r="F8105" s="36"/>
      <c r="H8105" s="1"/>
    </row>
    <row r="8106" spans="1:8" x14ac:dyDescent="0.25">
      <c r="A8106" s="36"/>
      <c r="F8106" s="36"/>
      <c r="H8106" s="1"/>
    </row>
    <row r="8107" spans="1:8" x14ac:dyDescent="0.25">
      <c r="A8107" s="36"/>
      <c r="F8107" s="36"/>
      <c r="H8107" s="1"/>
    </row>
    <row r="8108" spans="1:8" x14ac:dyDescent="0.25">
      <c r="A8108" s="36"/>
      <c r="F8108" s="36"/>
      <c r="H8108" s="1"/>
    </row>
    <row r="8109" spans="1:8" x14ac:dyDescent="0.25">
      <c r="A8109" s="36"/>
      <c r="F8109" s="36"/>
      <c r="H8109" s="1"/>
    </row>
    <row r="8110" spans="1:8" x14ac:dyDescent="0.25">
      <c r="A8110" s="36"/>
      <c r="F8110" s="36"/>
      <c r="H8110" s="1"/>
    </row>
    <row r="8111" spans="1:8" x14ac:dyDescent="0.25">
      <c r="A8111" s="36"/>
      <c r="F8111" s="36"/>
      <c r="H8111" s="1"/>
    </row>
    <row r="8112" spans="1:8" x14ac:dyDescent="0.25">
      <c r="A8112" s="36"/>
      <c r="F8112" s="36"/>
      <c r="H8112" s="1"/>
    </row>
    <row r="8113" spans="1:8" x14ac:dyDescent="0.25">
      <c r="A8113" s="36"/>
      <c r="F8113" s="36"/>
      <c r="H8113" s="1"/>
    </row>
    <row r="8114" spans="1:8" x14ac:dyDescent="0.25">
      <c r="A8114" s="36"/>
      <c r="F8114" s="36"/>
      <c r="H8114" s="1"/>
    </row>
    <row r="8115" spans="1:8" x14ac:dyDescent="0.25">
      <c r="A8115" s="36"/>
      <c r="F8115" s="36"/>
      <c r="H8115" s="1"/>
    </row>
    <row r="8116" spans="1:8" x14ac:dyDescent="0.25">
      <c r="A8116" s="36"/>
      <c r="F8116" s="36"/>
      <c r="H8116" s="1"/>
    </row>
    <row r="8117" spans="1:8" x14ac:dyDescent="0.25">
      <c r="A8117" s="36"/>
      <c r="F8117" s="36"/>
      <c r="H8117" s="1"/>
    </row>
    <row r="8118" spans="1:8" x14ac:dyDescent="0.25">
      <c r="A8118" s="36"/>
      <c r="F8118" s="36"/>
      <c r="H8118" s="1"/>
    </row>
    <row r="8119" spans="1:8" x14ac:dyDescent="0.25">
      <c r="A8119" s="36"/>
      <c r="F8119" s="36"/>
      <c r="H8119" s="1"/>
    </row>
    <row r="8120" spans="1:8" x14ac:dyDescent="0.25">
      <c r="A8120" s="36"/>
      <c r="F8120" s="36"/>
      <c r="H8120" s="1"/>
    </row>
    <row r="8121" spans="1:8" x14ac:dyDescent="0.25">
      <c r="A8121" s="36"/>
      <c r="F8121" s="36"/>
      <c r="H8121" s="1"/>
    </row>
    <row r="8122" spans="1:8" x14ac:dyDescent="0.25">
      <c r="A8122" s="36"/>
      <c r="F8122" s="36"/>
      <c r="H8122" s="1"/>
    </row>
    <row r="8123" spans="1:8" x14ac:dyDescent="0.25">
      <c r="A8123" s="36"/>
      <c r="F8123" s="36"/>
      <c r="H8123" s="1"/>
    </row>
    <row r="8124" spans="1:8" x14ac:dyDescent="0.25">
      <c r="A8124" s="36"/>
      <c r="F8124" s="36"/>
      <c r="H8124" s="1"/>
    </row>
    <row r="8125" spans="1:8" x14ac:dyDescent="0.25">
      <c r="A8125" s="36"/>
      <c r="F8125" s="36"/>
      <c r="H8125" s="1"/>
    </row>
    <row r="8126" spans="1:8" x14ac:dyDescent="0.25">
      <c r="A8126" s="36"/>
      <c r="F8126" s="36"/>
      <c r="H8126" s="1"/>
    </row>
    <row r="8127" spans="1:8" x14ac:dyDescent="0.25">
      <c r="A8127" s="36"/>
      <c r="F8127" s="36"/>
      <c r="H8127" s="1"/>
    </row>
    <row r="8128" spans="1:8" x14ac:dyDescent="0.25">
      <c r="A8128" s="36"/>
      <c r="F8128" s="36"/>
      <c r="H8128" s="1"/>
    </row>
    <row r="8129" spans="1:8" x14ac:dyDescent="0.25">
      <c r="A8129" s="36"/>
      <c r="F8129" s="36"/>
      <c r="H8129" s="1"/>
    </row>
    <row r="8130" spans="1:8" x14ac:dyDescent="0.25">
      <c r="A8130" s="36"/>
      <c r="F8130" s="36"/>
      <c r="H8130" s="1"/>
    </row>
    <row r="8131" spans="1:8" x14ac:dyDescent="0.25">
      <c r="A8131" s="36"/>
      <c r="F8131" s="36"/>
      <c r="H8131" s="1"/>
    </row>
    <row r="8132" spans="1:8" x14ac:dyDescent="0.25">
      <c r="A8132" s="36"/>
      <c r="F8132" s="36"/>
      <c r="H8132" s="1"/>
    </row>
    <row r="8133" spans="1:8" x14ac:dyDescent="0.25">
      <c r="A8133" s="36"/>
      <c r="F8133" s="36"/>
      <c r="H8133" s="1"/>
    </row>
    <row r="8134" spans="1:8" x14ac:dyDescent="0.25">
      <c r="A8134" s="36"/>
      <c r="F8134" s="36"/>
      <c r="H8134" s="1"/>
    </row>
    <row r="8135" spans="1:8" x14ac:dyDescent="0.25">
      <c r="A8135" s="36"/>
      <c r="F8135" s="36"/>
      <c r="H8135" s="1"/>
    </row>
    <row r="8136" spans="1:8" x14ac:dyDescent="0.25">
      <c r="A8136" s="36"/>
      <c r="F8136" s="36"/>
      <c r="H8136" s="1"/>
    </row>
    <row r="8137" spans="1:8" x14ac:dyDescent="0.25">
      <c r="A8137" s="36"/>
      <c r="F8137" s="36"/>
      <c r="H8137" s="1"/>
    </row>
    <row r="8138" spans="1:8" x14ac:dyDescent="0.25">
      <c r="A8138" s="36"/>
      <c r="F8138" s="36"/>
      <c r="H8138" s="1"/>
    </row>
    <row r="8139" spans="1:8" x14ac:dyDescent="0.25">
      <c r="A8139" s="36"/>
      <c r="F8139" s="36"/>
      <c r="H8139" s="1"/>
    </row>
    <row r="8140" spans="1:8" x14ac:dyDescent="0.25">
      <c r="A8140" s="36"/>
      <c r="F8140" s="36"/>
      <c r="H8140" s="1"/>
    </row>
    <row r="8141" spans="1:8" x14ac:dyDescent="0.25">
      <c r="A8141" s="36"/>
      <c r="F8141" s="36"/>
      <c r="H8141" s="1"/>
    </row>
    <row r="8142" spans="1:8" x14ac:dyDescent="0.25">
      <c r="A8142" s="36"/>
      <c r="F8142" s="36"/>
      <c r="H8142" s="1"/>
    </row>
    <row r="8143" spans="1:8" x14ac:dyDescent="0.25">
      <c r="A8143" s="36"/>
      <c r="F8143" s="36"/>
      <c r="H8143" s="1"/>
    </row>
    <row r="8144" spans="1:8" x14ac:dyDescent="0.25">
      <c r="A8144" s="36"/>
      <c r="F8144" s="36"/>
      <c r="H8144" s="1"/>
    </row>
    <row r="8145" spans="1:8" x14ac:dyDescent="0.25">
      <c r="A8145" s="36"/>
      <c r="F8145" s="36"/>
      <c r="H8145" s="1"/>
    </row>
    <row r="8146" spans="1:8" x14ac:dyDescent="0.25">
      <c r="A8146" s="36"/>
      <c r="F8146" s="36"/>
      <c r="H8146" s="1"/>
    </row>
    <row r="8147" spans="1:8" x14ac:dyDescent="0.25">
      <c r="A8147" s="36"/>
      <c r="F8147" s="36"/>
      <c r="H8147" s="1"/>
    </row>
    <row r="8148" spans="1:8" x14ac:dyDescent="0.25">
      <c r="A8148" s="36"/>
      <c r="F8148" s="36"/>
      <c r="H8148" s="1"/>
    </row>
    <row r="8149" spans="1:8" x14ac:dyDescent="0.25">
      <c r="A8149" s="36"/>
      <c r="F8149" s="36"/>
      <c r="H8149" s="1"/>
    </row>
    <row r="8150" spans="1:8" x14ac:dyDescent="0.25">
      <c r="A8150" s="36"/>
      <c r="F8150" s="36"/>
      <c r="H8150" s="1"/>
    </row>
    <row r="8151" spans="1:8" x14ac:dyDescent="0.25">
      <c r="A8151" s="36"/>
      <c r="F8151" s="36"/>
      <c r="H8151" s="1"/>
    </row>
    <row r="8152" spans="1:8" x14ac:dyDescent="0.25">
      <c r="A8152" s="36"/>
      <c r="F8152" s="36"/>
      <c r="H8152" s="1"/>
    </row>
    <row r="8153" spans="1:8" x14ac:dyDescent="0.25">
      <c r="A8153" s="36"/>
      <c r="F8153" s="36"/>
      <c r="H8153" s="1"/>
    </row>
    <row r="8154" spans="1:8" x14ac:dyDescent="0.25">
      <c r="A8154" s="36"/>
      <c r="F8154" s="36"/>
      <c r="H8154" s="1"/>
    </row>
    <row r="8155" spans="1:8" x14ac:dyDescent="0.25">
      <c r="A8155" s="36"/>
      <c r="F8155" s="36"/>
      <c r="H8155" s="1"/>
    </row>
    <row r="8156" spans="1:8" x14ac:dyDescent="0.25">
      <c r="A8156" s="36"/>
      <c r="F8156" s="36"/>
      <c r="H8156" s="1"/>
    </row>
    <row r="8157" spans="1:8" x14ac:dyDescent="0.25">
      <c r="A8157" s="36"/>
      <c r="F8157" s="36"/>
      <c r="H8157" s="1"/>
    </row>
    <row r="8158" spans="1:8" x14ac:dyDescent="0.25">
      <c r="A8158" s="36"/>
      <c r="F8158" s="36"/>
      <c r="H8158" s="1"/>
    </row>
    <row r="8159" spans="1:8" x14ac:dyDescent="0.25">
      <c r="A8159" s="36"/>
      <c r="F8159" s="36"/>
      <c r="H8159" s="1"/>
    </row>
    <row r="8160" spans="1:8" x14ac:dyDescent="0.25">
      <c r="A8160" s="36"/>
      <c r="F8160" s="36"/>
      <c r="H8160" s="1"/>
    </row>
    <row r="8161" spans="1:8" x14ac:dyDescent="0.25">
      <c r="A8161" s="36"/>
      <c r="F8161" s="36"/>
      <c r="H8161" s="1"/>
    </row>
    <row r="8162" spans="1:8" x14ac:dyDescent="0.25">
      <c r="A8162" s="36"/>
      <c r="F8162" s="36"/>
      <c r="H8162" s="1"/>
    </row>
    <row r="8163" spans="1:8" x14ac:dyDescent="0.25">
      <c r="A8163" s="36"/>
      <c r="F8163" s="36"/>
      <c r="H8163" s="1"/>
    </row>
    <row r="8164" spans="1:8" x14ac:dyDescent="0.25">
      <c r="A8164" s="36"/>
      <c r="F8164" s="36"/>
      <c r="H8164" s="1"/>
    </row>
    <row r="8165" spans="1:8" x14ac:dyDescent="0.25">
      <c r="A8165" s="36"/>
      <c r="F8165" s="36"/>
      <c r="H8165" s="1"/>
    </row>
    <row r="8166" spans="1:8" x14ac:dyDescent="0.25">
      <c r="A8166" s="36"/>
      <c r="F8166" s="36"/>
      <c r="H8166" s="1"/>
    </row>
    <row r="8167" spans="1:8" x14ac:dyDescent="0.25">
      <c r="A8167" s="36"/>
      <c r="F8167" s="36"/>
      <c r="H8167" s="1"/>
    </row>
    <row r="8168" spans="1:8" x14ac:dyDescent="0.25">
      <c r="A8168" s="36"/>
      <c r="F8168" s="36"/>
      <c r="H8168" s="1"/>
    </row>
    <row r="8169" spans="1:8" x14ac:dyDescent="0.25">
      <c r="A8169" s="36"/>
      <c r="F8169" s="36"/>
      <c r="H8169" s="1"/>
    </row>
    <row r="8170" spans="1:8" x14ac:dyDescent="0.25">
      <c r="A8170" s="36"/>
      <c r="F8170" s="36"/>
      <c r="H8170" s="1"/>
    </row>
    <row r="8171" spans="1:8" x14ac:dyDescent="0.25">
      <c r="A8171" s="36"/>
      <c r="F8171" s="36"/>
      <c r="H8171" s="1"/>
    </row>
    <row r="8172" spans="1:8" x14ac:dyDescent="0.25">
      <c r="A8172" s="36"/>
      <c r="F8172" s="36"/>
      <c r="H8172" s="1"/>
    </row>
    <row r="8173" spans="1:8" x14ac:dyDescent="0.25">
      <c r="A8173" s="36"/>
      <c r="F8173" s="36"/>
      <c r="H8173" s="1"/>
    </row>
    <row r="8174" spans="1:8" x14ac:dyDescent="0.25">
      <c r="A8174" s="36"/>
      <c r="F8174" s="36"/>
      <c r="H8174" s="1"/>
    </row>
    <row r="8175" spans="1:8" x14ac:dyDescent="0.25">
      <c r="A8175" s="36"/>
      <c r="F8175" s="36"/>
      <c r="H8175" s="1"/>
    </row>
    <row r="8176" spans="1:8" x14ac:dyDescent="0.25">
      <c r="A8176" s="36"/>
      <c r="F8176" s="36"/>
      <c r="H8176" s="1"/>
    </row>
    <row r="8177" spans="1:8" x14ac:dyDescent="0.25">
      <c r="A8177" s="36"/>
      <c r="F8177" s="36"/>
      <c r="H8177" s="1"/>
    </row>
    <row r="8178" spans="1:8" x14ac:dyDescent="0.25">
      <c r="A8178" s="36"/>
      <c r="F8178" s="36"/>
      <c r="H8178" s="1"/>
    </row>
    <row r="8179" spans="1:8" x14ac:dyDescent="0.25">
      <c r="A8179" s="36"/>
      <c r="F8179" s="36"/>
      <c r="H8179" s="1"/>
    </row>
    <row r="8180" spans="1:8" x14ac:dyDescent="0.25">
      <c r="A8180" s="36"/>
      <c r="F8180" s="36"/>
      <c r="H8180" s="1"/>
    </row>
    <row r="8181" spans="1:8" x14ac:dyDescent="0.25">
      <c r="A8181" s="36"/>
      <c r="F8181" s="36"/>
      <c r="H8181" s="1"/>
    </row>
    <row r="8182" spans="1:8" x14ac:dyDescent="0.25">
      <c r="A8182" s="36"/>
      <c r="F8182" s="36"/>
      <c r="H8182" s="1"/>
    </row>
    <row r="8183" spans="1:8" x14ac:dyDescent="0.25">
      <c r="A8183" s="36"/>
      <c r="F8183" s="36"/>
      <c r="H8183" s="1"/>
    </row>
    <row r="8184" spans="1:8" x14ac:dyDescent="0.25">
      <c r="A8184" s="36"/>
      <c r="F8184" s="36"/>
      <c r="H8184" s="1"/>
    </row>
    <row r="8185" spans="1:8" x14ac:dyDescent="0.25">
      <c r="A8185" s="36"/>
      <c r="F8185" s="36"/>
      <c r="H8185" s="1"/>
    </row>
    <row r="8186" spans="1:8" x14ac:dyDescent="0.25">
      <c r="A8186" s="36"/>
      <c r="F8186" s="36"/>
      <c r="H8186" s="1"/>
    </row>
    <row r="8187" spans="1:8" x14ac:dyDescent="0.25">
      <c r="A8187" s="36"/>
      <c r="F8187" s="36"/>
      <c r="H8187" s="1"/>
    </row>
    <row r="8188" spans="1:8" x14ac:dyDescent="0.25">
      <c r="A8188" s="36"/>
      <c r="F8188" s="36"/>
      <c r="H8188" s="1"/>
    </row>
    <row r="8189" spans="1:8" x14ac:dyDescent="0.25">
      <c r="A8189" s="36"/>
      <c r="F8189" s="36"/>
      <c r="H8189" s="1"/>
    </row>
    <row r="8190" spans="1:8" x14ac:dyDescent="0.25">
      <c r="A8190" s="36"/>
      <c r="F8190" s="36"/>
      <c r="H8190" s="1"/>
    </row>
    <row r="8191" spans="1:8" x14ac:dyDescent="0.25">
      <c r="A8191" s="36"/>
      <c r="F8191" s="36"/>
      <c r="H8191" s="1"/>
    </row>
    <row r="8192" spans="1:8" x14ac:dyDescent="0.25">
      <c r="A8192" s="36"/>
      <c r="F8192" s="36"/>
      <c r="H8192" s="1"/>
    </row>
    <row r="8193" spans="1:8" x14ac:dyDescent="0.25">
      <c r="A8193" s="36"/>
      <c r="F8193" s="36"/>
      <c r="H8193" s="1"/>
    </row>
    <row r="8194" spans="1:8" x14ac:dyDescent="0.25">
      <c r="A8194" s="36"/>
      <c r="F8194" s="36"/>
      <c r="H8194" s="1"/>
    </row>
    <row r="8195" spans="1:8" x14ac:dyDescent="0.25">
      <c r="A8195" s="36"/>
      <c r="F8195" s="36"/>
      <c r="H8195" s="1"/>
    </row>
    <row r="8196" spans="1:8" x14ac:dyDescent="0.25">
      <c r="A8196" s="36"/>
      <c r="F8196" s="36"/>
      <c r="H8196" s="1"/>
    </row>
    <row r="8197" spans="1:8" x14ac:dyDescent="0.25">
      <c r="A8197" s="36"/>
      <c r="F8197" s="36"/>
      <c r="H8197" s="1"/>
    </row>
    <row r="8198" spans="1:8" x14ac:dyDescent="0.25">
      <c r="A8198" s="36"/>
      <c r="F8198" s="36"/>
      <c r="H8198" s="1"/>
    </row>
    <row r="8199" spans="1:8" x14ac:dyDescent="0.25">
      <c r="A8199" s="36"/>
      <c r="F8199" s="36"/>
      <c r="H8199" s="1"/>
    </row>
    <row r="8200" spans="1:8" x14ac:dyDescent="0.25">
      <c r="A8200" s="36"/>
      <c r="F8200" s="36"/>
      <c r="H8200" s="1"/>
    </row>
    <row r="8201" spans="1:8" x14ac:dyDescent="0.25">
      <c r="A8201" s="36"/>
      <c r="F8201" s="36"/>
      <c r="H8201" s="1"/>
    </row>
    <row r="8202" spans="1:8" x14ac:dyDescent="0.25">
      <c r="A8202" s="36"/>
      <c r="F8202" s="36"/>
      <c r="H8202" s="1"/>
    </row>
    <row r="8203" spans="1:8" x14ac:dyDescent="0.25">
      <c r="A8203" s="36"/>
      <c r="F8203" s="36"/>
      <c r="H8203" s="1"/>
    </row>
    <row r="8204" spans="1:8" x14ac:dyDescent="0.25">
      <c r="A8204" s="36"/>
      <c r="F8204" s="36"/>
      <c r="H8204" s="1"/>
    </row>
    <row r="8205" spans="1:8" x14ac:dyDescent="0.25">
      <c r="A8205" s="36"/>
      <c r="F8205" s="36"/>
      <c r="H8205" s="1"/>
    </row>
    <row r="8206" spans="1:8" x14ac:dyDescent="0.25">
      <c r="A8206" s="36"/>
      <c r="F8206" s="36"/>
      <c r="H8206" s="1"/>
    </row>
    <row r="8207" spans="1:8" x14ac:dyDescent="0.25">
      <c r="A8207" s="36"/>
      <c r="F8207" s="36"/>
      <c r="H8207" s="1"/>
    </row>
    <row r="8208" spans="1:8" x14ac:dyDescent="0.25">
      <c r="A8208" s="36"/>
      <c r="F8208" s="36"/>
      <c r="H8208" s="1"/>
    </row>
    <row r="8209" spans="1:8" x14ac:dyDescent="0.25">
      <c r="A8209" s="36"/>
      <c r="F8209" s="36"/>
      <c r="H8209" s="1"/>
    </row>
    <row r="8210" spans="1:8" x14ac:dyDescent="0.25">
      <c r="A8210" s="36"/>
      <c r="F8210" s="36"/>
      <c r="H8210" s="1"/>
    </row>
    <row r="8211" spans="1:8" x14ac:dyDescent="0.25">
      <c r="A8211" s="36"/>
      <c r="F8211" s="36"/>
      <c r="H8211" s="1"/>
    </row>
    <row r="8212" spans="1:8" x14ac:dyDescent="0.25">
      <c r="A8212" s="36"/>
      <c r="F8212" s="36"/>
      <c r="H8212" s="1"/>
    </row>
    <row r="8213" spans="1:8" x14ac:dyDescent="0.25">
      <c r="A8213" s="36"/>
      <c r="F8213" s="36"/>
      <c r="H8213" s="1"/>
    </row>
    <row r="8214" spans="1:8" x14ac:dyDescent="0.25">
      <c r="A8214" s="36"/>
      <c r="F8214" s="36"/>
      <c r="H8214" s="1"/>
    </row>
    <row r="8215" spans="1:8" x14ac:dyDescent="0.25">
      <c r="A8215" s="36"/>
      <c r="F8215" s="36"/>
      <c r="H8215" s="1"/>
    </row>
    <row r="8216" spans="1:8" x14ac:dyDescent="0.25">
      <c r="A8216" s="36"/>
      <c r="F8216" s="36"/>
      <c r="H8216" s="1"/>
    </row>
    <row r="8217" spans="1:8" x14ac:dyDescent="0.25">
      <c r="A8217" s="36"/>
      <c r="F8217" s="36"/>
      <c r="H8217" s="1"/>
    </row>
    <row r="8218" spans="1:8" x14ac:dyDescent="0.25">
      <c r="A8218" s="36"/>
      <c r="F8218" s="36"/>
      <c r="H8218" s="1"/>
    </row>
    <row r="8219" spans="1:8" x14ac:dyDescent="0.25">
      <c r="A8219" s="36"/>
      <c r="F8219" s="36"/>
      <c r="H8219" s="1"/>
    </row>
    <row r="8220" spans="1:8" x14ac:dyDescent="0.25">
      <c r="A8220" s="36"/>
      <c r="F8220" s="36"/>
      <c r="H8220" s="1"/>
    </row>
    <row r="8221" spans="1:8" x14ac:dyDescent="0.25">
      <c r="A8221" s="36"/>
      <c r="F8221" s="36"/>
      <c r="H8221" s="1"/>
    </row>
    <row r="8222" spans="1:8" x14ac:dyDescent="0.25">
      <c r="A8222" s="36"/>
      <c r="F8222" s="36"/>
      <c r="H8222" s="1"/>
    </row>
    <row r="8223" spans="1:8" x14ac:dyDescent="0.25">
      <c r="A8223" s="36"/>
      <c r="F8223" s="36"/>
      <c r="H8223" s="1"/>
    </row>
    <row r="8224" spans="1:8" x14ac:dyDescent="0.25">
      <c r="A8224" s="36"/>
      <c r="F8224" s="36"/>
      <c r="H8224" s="1"/>
    </row>
    <row r="8225" spans="1:8" x14ac:dyDescent="0.25">
      <c r="A8225" s="36"/>
      <c r="F8225" s="36"/>
      <c r="H8225" s="1"/>
    </row>
    <row r="8226" spans="1:8" x14ac:dyDescent="0.25">
      <c r="A8226" s="36"/>
      <c r="F8226" s="36"/>
      <c r="H8226" s="1"/>
    </row>
    <row r="8227" spans="1:8" x14ac:dyDescent="0.25">
      <c r="A8227" s="36"/>
      <c r="F8227" s="36"/>
      <c r="H8227" s="1"/>
    </row>
    <row r="8228" spans="1:8" x14ac:dyDescent="0.25">
      <c r="A8228" s="36"/>
      <c r="F8228" s="36"/>
      <c r="H8228" s="1"/>
    </row>
    <row r="8229" spans="1:8" x14ac:dyDescent="0.25">
      <c r="A8229" s="36"/>
      <c r="F8229" s="36"/>
      <c r="H8229" s="1"/>
    </row>
    <row r="8230" spans="1:8" x14ac:dyDescent="0.25">
      <c r="A8230" s="36"/>
      <c r="F8230" s="36"/>
      <c r="H8230" s="1"/>
    </row>
    <row r="8231" spans="1:8" x14ac:dyDescent="0.25">
      <c r="A8231" s="36"/>
      <c r="F8231" s="36"/>
      <c r="H8231" s="1"/>
    </row>
    <row r="8232" spans="1:8" x14ac:dyDescent="0.25">
      <c r="A8232" s="36"/>
      <c r="F8232" s="36"/>
      <c r="H8232" s="1"/>
    </row>
    <row r="8233" spans="1:8" x14ac:dyDescent="0.25">
      <c r="A8233" s="36"/>
      <c r="F8233" s="36"/>
      <c r="H8233" s="1"/>
    </row>
    <row r="8234" spans="1:8" x14ac:dyDescent="0.25">
      <c r="A8234" s="36"/>
      <c r="F8234" s="36"/>
      <c r="H8234" s="1"/>
    </row>
    <row r="8235" spans="1:8" x14ac:dyDescent="0.25">
      <c r="A8235" s="36"/>
      <c r="F8235" s="36"/>
      <c r="H8235" s="1"/>
    </row>
    <row r="8236" spans="1:8" x14ac:dyDescent="0.25">
      <c r="A8236" s="36"/>
      <c r="F8236" s="36"/>
      <c r="H8236" s="1"/>
    </row>
    <row r="8237" spans="1:8" x14ac:dyDescent="0.25">
      <c r="A8237" s="36"/>
      <c r="F8237" s="36"/>
      <c r="H8237" s="1"/>
    </row>
    <row r="8238" spans="1:8" x14ac:dyDescent="0.25">
      <c r="A8238" s="36"/>
      <c r="F8238" s="36"/>
      <c r="H8238" s="1"/>
    </row>
    <row r="8239" spans="1:8" x14ac:dyDescent="0.25">
      <c r="A8239" s="36"/>
      <c r="F8239" s="36"/>
      <c r="H8239" s="1"/>
    </row>
    <row r="8240" spans="1:8" x14ac:dyDescent="0.25">
      <c r="A8240" s="36"/>
      <c r="F8240" s="36"/>
      <c r="H8240" s="1"/>
    </row>
    <row r="8241" spans="1:8" x14ac:dyDescent="0.25">
      <c r="A8241" s="36"/>
      <c r="F8241" s="36"/>
      <c r="H8241" s="1"/>
    </row>
    <row r="8242" spans="1:8" x14ac:dyDescent="0.25">
      <c r="A8242" s="36"/>
      <c r="F8242" s="36"/>
      <c r="H8242" s="1"/>
    </row>
    <row r="8243" spans="1:8" x14ac:dyDescent="0.25">
      <c r="A8243" s="36"/>
      <c r="F8243" s="36"/>
      <c r="H8243" s="1"/>
    </row>
    <row r="8244" spans="1:8" x14ac:dyDescent="0.25">
      <c r="A8244" s="36"/>
      <c r="F8244" s="36"/>
      <c r="H8244" s="1"/>
    </row>
    <row r="8245" spans="1:8" x14ac:dyDescent="0.25">
      <c r="A8245" s="36"/>
      <c r="F8245" s="36"/>
      <c r="H8245" s="1"/>
    </row>
    <row r="8246" spans="1:8" x14ac:dyDescent="0.25">
      <c r="A8246" s="36"/>
      <c r="F8246" s="36"/>
      <c r="H8246" s="1"/>
    </row>
    <row r="8247" spans="1:8" x14ac:dyDescent="0.25">
      <c r="A8247" s="36"/>
      <c r="F8247" s="36"/>
      <c r="H8247" s="1"/>
    </row>
    <row r="8248" spans="1:8" x14ac:dyDescent="0.25">
      <c r="A8248" s="36"/>
      <c r="F8248" s="36"/>
      <c r="H8248" s="1"/>
    </row>
    <row r="8249" spans="1:8" x14ac:dyDescent="0.25">
      <c r="A8249" s="36"/>
      <c r="F8249" s="36"/>
      <c r="H8249" s="1"/>
    </row>
    <row r="8250" spans="1:8" x14ac:dyDescent="0.25">
      <c r="A8250" s="36"/>
      <c r="F8250" s="36"/>
      <c r="H8250" s="1"/>
    </row>
    <row r="8251" spans="1:8" x14ac:dyDescent="0.25">
      <c r="A8251" s="36"/>
      <c r="F8251" s="36"/>
      <c r="H8251" s="1"/>
    </row>
    <row r="8252" spans="1:8" x14ac:dyDescent="0.25">
      <c r="A8252" s="36"/>
      <c r="F8252" s="36"/>
      <c r="H8252" s="1"/>
    </row>
    <row r="8253" spans="1:8" x14ac:dyDescent="0.25">
      <c r="A8253" s="36"/>
      <c r="F8253" s="36"/>
      <c r="H8253" s="1"/>
    </row>
    <row r="8254" spans="1:8" x14ac:dyDescent="0.25">
      <c r="A8254" s="36"/>
      <c r="F8254" s="36"/>
      <c r="H8254" s="1"/>
    </row>
    <row r="8255" spans="1:8" x14ac:dyDescent="0.25">
      <c r="A8255" s="36"/>
      <c r="F8255" s="36"/>
      <c r="H8255" s="1"/>
    </row>
    <row r="8256" spans="1:8" x14ac:dyDescent="0.25">
      <c r="A8256" s="36"/>
      <c r="F8256" s="36"/>
      <c r="H8256" s="1"/>
    </row>
    <row r="8257" spans="1:8" x14ac:dyDescent="0.25">
      <c r="A8257" s="36"/>
      <c r="F8257" s="36"/>
      <c r="H8257" s="1"/>
    </row>
    <row r="8258" spans="1:8" x14ac:dyDescent="0.25">
      <c r="A8258" s="36"/>
      <c r="F8258" s="36"/>
      <c r="H8258" s="1"/>
    </row>
    <row r="8259" spans="1:8" x14ac:dyDescent="0.25">
      <c r="A8259" s="36"/>
      <c r="F8259" s="36"/>
      <c r="H8259" s="1"/>
    </row>
    <row r="8260" spans="1:8" x14ac:dyDescent="0.25">
      <c r="A8260" s="36"/>
      <c r="F8260" s="36"/>
      <c r="H8260" s="1"/>
    </row>
    <row r="8261" spans="1:8" x14ac:dyDescent="0.25">
      <c r="A8261" s="36"/>
      <c r="F8261" s="36"/>
      <c r="H8261" s="1"/>
    </row>
    <row r="8262" spans="1:8" x14ac:dyDescent="0.25">
      <c r="A8262" s="36"/>
      <c r="F8262" s="36"/>
      <c r="H8262" s="1"/>
    </row>
    <row r="8263" spans="1:8" x14ac:dyDescent="0.25">
      <c r="A8263" s="36"/>
      <c r="F8263" s="36"/>
      <c r="H8263" s="1"/>
    </row>
    <row r="8264" spans="1:8" x14ac:dyDescent="0.25">
      <c r="A8264" s="36"/>
      <c r="F8264" s="36"/>
      <c r="H8264" s="1"/>
    </row>
    <row r="8265" spans="1:8" x14ac:dyDescent="0.25">
      <c r="A8265" s="36"/>
      <c r="F8265" s="36"/>
      <c r="H8265" s="1"/>
    </row>
    <row r="8266" spans="1:8" x14ac:dyDescent="0.25">
      <c r="A8266" s="36"/>
      <c r="F8266" s="36"/>
      <c r="H8266" s="1"/>
    </row>
    <row r="8267" spans="1:8" x14ac:dyDescent="0.25">
      <c r="A8267" s="36"/>
      <c r="F8267" s="36"/>
      <c r="H8267" s="1"/>
    </row>
    <row r="8268" spans="1:8" x14ac:dyDescent="0.25">
      <c r="A8268" s="36"/>
      <c r="F8268" s="36"/>
      <c r="H8268" s="1"/>
    </row>
    <row r="8269" spans="1:8" x14ac:dyDescent="0.25">
      <c r="A8269" s="36"/>
      <c r="F8269" s="36"/>
      <c r="H8269" s="1"/>
    </row>
    <row r="8270" spans="1:8" x14ac:dyDescent="0.25">
      <c r="A8270" s="36"/>
      <c r="F8270" s="36"/>
      <c r="H8270" s="1"/>
    </row>
    <row r="8271" spans="1:8" x14ac:dyDescent="0.25">
      <c r="A8271" s="36"/>
      <c r="F8271" s="36"/>
      <c r="H8271" s="1"/>
    </row>
    <row r="8272" spans="1:8" x14ac:dyDescent="0.25">
      <c r="A8272" s="36"/>
      <c r="F8272" s="36"/>
      <c r="H8272" s="1"/>
    </row>
    <row r="8273" spans="1:8" x14ac:dyDescent="0.25">
      <c r="A8273" s="36"/>
      <c r="F8273" s="36"/>
      <c r="H8273" s="1"/>
    </row>
    <row r="8274" spans="1:8" x14ac:dyDescent="0.25">
      <c r="A8274" s="36"/>
      <c r="F8274" s="36"/>
      <c r="H8274" s="1"/>
    </row>
    <row r="8275" spans="1:8" x14ac:dyDescent="0.25">
      <c r="A8275" s="36"/>
      <c r="F8275" s="36"/>
      <c r="H8275" s="1"/>
    </row>
    <row r="8276" spans="1:8" x14ac:dyDescent="0.25">
      <c r="A8276" s="36"/>
      <c r="F8276" s="36"/>
      <c r="H8276" s="1"/>
    </row>
    <row r="8277" spans="1:8" x14ac:dyDescent="0.25">
      <c r="A8277" s="36"/>
      <c r="F8277" s="36"/>
      <c r="H8277" s="1"/>
    </row>
    <row r="8278" spans="1:8" x14ac:dyDescent="0.25">
      <c r="A8278" s="36"/>
      <c r="F8278" s="36"/>
      <c r="H8278" s="1"/>
    </row>
    <row r="8279" spans="1:8" x14ac:dyDescent="0.25">
      <c r="A8279" s="36"/>
      <c r="F8279" s="36"/>
      <c r="H8279" s="1"/>
    </row>
    <row r="8280" spans="1:8" x14ac:dyDescent="0.25">
      <c r="A8280" s="36"/>
      <c r="F8280" s="36"/>
      <c r="H8280" s="1"/>
    </row>
    <row r="8281" spans="1:8" x14ac:dyDescent="0.25">
      <c r="A8281" s="36"/>
      <c r="F8281" s="36"/>
      <c r="H8281" s="1"/>
    </row>
    <row r="8282" spans="1:8" x14ac:dyDescent="0.25">
      <c r="A8282" s="36"/>
      <c r="F8282" s="36"/>
      <c r="H8282" s="1"/>
    </row>
    <row r="8283" spans="1:8" x14ac:dyDescent="0.25">
      <c r="A8283" s="36"/>
      <c r="F8283" s="36"/>
      <c r="H8283" s="1"/>
    </row>
    <row r="8284" spans="1:8" x14ac:dyDescent="0.25">
      <c r="A8284" s="36"/>
      <c r="F8284" s="36"/>
      <c r="H8284" s="1"/>
    </row>
    <row r="8285" spans="1:8" x14ac:dyDescent="0.25">
      <c r="A8285" s="36"/>
      <c r="F8285" s="36"/>
      <c r="H8285" s="1"/>
    </row>
    <row r="8286" spans="1:8" x14ac:dyDescent="0.25">
      <c r="A8286" s="36"/>
      <c r="F8286" s="36"/>
      <c r="H8286" s="1"/>
    </row>
    <row r="8287" spans="1:8" x14ac:dyDescent="0.25">
      <c r="A8287" s="36"/>
      <c r="F8287" s="36"/>
      <c r="H8287" s="1"/>
    </row>
    <row r="8288" spans="1:8" x14ac:dyDescent="0.25">
      <c r="A8288" s="36"/>
      <c r="F8288" s="36"/>
      <c r="H8288" s="1"/>
    </row>
    <row r="8289" spans="1:8" x14ac:dyDescent="0.25">
      <c r="A8289" s="36"/>
      <c r="F8289" s="36"/>
      <c r="H8289" s="1"/>
    </row>
    <row r="8290" spans="1:8" x14ac:dyDescent="0.25">
      <c r="A8290" s="36"/>
      <c r="F8290" s="36"/>
      <c r="H8290" s="1"/>
    </row>
    <row r="8291" spans="1:8" x14ac:dyDescent="0.25">
      <c r="A8291" s="36"/>
      <c r="F8291" s="36"/>
      <c r="H8291" s="1"/>
    </row>
    <row r="8292" spans="1:8" x14ac:dyDescent="0.25">
      <c r="A8292" s="36"/>
      <c r="F8292" s="36"/>
      <c r="H8292" s="1"/>
    </row>
    <row r="8293" spans="1:8" x14ac:dyDescent="0.25">
      <c r="A8293" s="36"/>
      <c r="F8293" s="36"/>
      <c r="H8293" s="1"/>
    </row>
    <row r="8294" spans="1:8" x14ac:dyDescent="0.25">
      <c r="A8294" s="36"/>
      <c r="F8294" s="36"/>
      <c r="H8294" s="1"/>
    </row>
    <row r="8295" spans="1:8" x14ac:dyDescent="0.25">
      <c r="A8295" s="36"/>
      <c r="F8295" s="36"/>
      <c r="H8295" s="1"/>
    </row>
    <row r="8296" spans="1:8" x14ac:dyDescent="0.25">
      <c r="A8296" s="36"/>
      <c r="F8296" s="36"/>
      <c r="H8296" s="1"/>
    </row>
    <row r="8297" spans="1:8" x14ac:dyDescent="0.25">
      <c r="A8297" s="36"/>
      <c r="F8297" s="36"/>
      <c r="H8297" s="1"/>
    </row>
    <row r="8298" spans="1:8" x14ac:dyDescent="0.25">
      <c r="A8298" s="36"/>
      <c r="F8298" s="36"/>
      <c r="H8298" s="1"/>
    </row>
    <row r="8299" spans="1:8" x14ac:dyDescent="0.25">
      <c r="A8299" s="36"/>
      <c r="F8299" s="36"/>
      <c r="H8299" s="1"/>
    </row>
    <row r="8300" spans="1:8" x14ac:dyDescent="0.25">
      <c r="A8300" s="36"/>
      <c r="F8300" s="36"/>
      <c r="H8300" s="1"/>
    </row>
    <row r="8301" spans="1:8" x14ac:dyDescent="0.25">
      <c r="A8301" s="36"/>
      <c r="F8301" s="36"/>
      <c r="H8301" s="1"/>
    </row>
    <row r="8302" spans="1:8" x14ac:dyDescent="0.25">
      <c r="A8302" s="36"/>
      <c r="F8302" s="36"/>
      <c r="H8302" s="1"/>
    </row>
    <row r="8303" spans="1:8" x14ac:dyDescent="0.25">
      <c r="A8303" s="36"/>
      <c r="F8303" s="36"/>
      <c r="H8303" s="1"/>
    </row>
    <row r="8304" spans="1:8" x14ac:dyDescent="0.25">
      <c r="A8304" s="36"/>
      <c r="F8304" s="36"/>
      <c r="H8304" s="1"/>
    </row>
    <row r="8305" spans="1:8" x14ac:dyDescent="0.25">
      <c r="A8305" s="36"/>
      <c r="F8305" s="36"/>
      <c r="H8305" s="1"/>
    </row>
    <row r="8306" spans="1:8" x14ac:dyDescent="0.25">
      <c r="A8306" s="36"/>
      <c r="F8306" s="36"/>
      <c r="H8306" s="1"/>
    </row>
    <row r="8307" spans="1:8" x14ac:dyDescent="0.25">
      <c r="A8307" s="36"/>
      <c r="F8307" s="36"/>
      <c r="H8307" s="1"/>
    </row>
    <row r="8308" spans="1:8" x14ac:dyDescent="0.25">
      <c r="A8308" s="36"/>
      <c r="F8308" s="36"/>
      <c r="H8308" s="1"/>
    </row>
    <row r="8309" spans="1:8" x14ac:dyDescent="0.25">
      <c r="A8309" s="36"/>
      <c r="F8309" s="36"/>
      <c r="H8309" s="1"/>
    </row>
    <row r="8310" spans="1:8" x14ac:dyDescent="0.25">
      <c r="A8310" s="36"/>
      <c r="F8310" s="36"/>
      <c r="H8310" s="1"/>
    </row>
    <row r="8311" spans="1:8" x14ac:dyDescent="0.25">
      <c r="A8311" s="36"/>
      <c r="F8311" s="36"/>
      <c r="H8311" s="1"/>
    </row>
    <row r="8312" spans="1:8" x14ac:dyDescent="0.25">
      <c r="A8312" s="36"/>
      <c r="F8312" s="36"/>
      <c r="H8312" s="1"/>
    </row>
    <row r="8313" spans="1:8" x14ac:dyDescent="0.25">
      <c r="A8313" s="36"/>
      <c r="F8313" s="36"/>
      <c r="H8313" s="1"/>
    </row>
    <row r="8314" spans="1:8" x14ac:dyDescent="0.25">
      <c r="A8314" s="36"/>
      <c r="F8314" s="36"/>
      <c r="H8314" s="1"/>
    </row>
    <row r="8315" spans="1:8" x14ac:dyDescent="0.25">
      <c r="A8315" s="36"/>
      <c r="F8315" s="36"/>
      <c r="H8315" s="1"/>
    </row>
    <row r="8316" spans="1:8" x14ac:dyDescent="0.25">
      <c r="A8316" s="36"/>
      <c r="F8316" s="36"/>
      <c r="H8316" s="1"/>
    </row>
    <row r="8317" spans="1:8" x14ac:dyDescent="0.25">
      <c r="A8317" s="36"/>
      <c r="F8317" s="36"/>
      <c r="H8317" s="1"/>
    </row>
    <row r="8318" spans="1:8" x14ac:dyDescent="0.25">
      <c r="A8318" s="36"/>
      <c r="F8318" s="36"/>
      <c r="H8318" s="1"/>
    </row>
    <row r="8319" spans="1:8" x14ac:dyDescent="0.25">
      <c r="A8319" s="36"/>
      <c r="F8319" s="36"/>
      <c r="H8319" s="1"/>
    </row>
    <row r="8320" spans="1:8" x14ac:dyDescent="0.25">
      <c r="A8320" s="36"/>
      <c r="F8320" s="36"/>
      <c r="H8320" s="1"/>
    </row>
    <row r="8321" spans="1:8" x14ac:dyDescent="0.25">
      <c r="A8321" s="36"/>
      <c r="F8321" s="36"/>
      <c r="H8321" s="1"/>
    </row>
    <row r="8322" spans="1:8" x14ac:dyDescent="0.25">
      <c r="A8322" s="36"/>
      <c r="F8322" s="36"/>
      <c r="H8322" s="1"/>
    </row>
    <row r="8323" spans="1:8" x14ac:dyDescent="0.25">
      <c r="A8323" s="36"/>
      <c r="F8323" s="36"/>
      <c r="H8323" s="1"/>
    </row>
    <row r="8324" spans="1:8" x14ac:dyDescent="0.25">
      <c r="A8324" s="36"/>
      <c r="F8324" s="36"/>
      <c r="H8324" s="1"/>
    </row>
    <row r="8325" spans="1:8" x14ac:dyDescent="0.25">
      <c r="A8325" s="36"/>
      <c r="F8325" s="36"/>
      <c r="H8325" s="1"/>
    </row>
    <row r="8326" spans="1:8" x14ac:dyDescent="0.25">
      <c r="A8326" s="36"/>
      <c r="F8326" s="36"/>
      <c r="H8326" s="1"/>
    </row>
    <row r="8327" spans="1:8" x14ac:dyDescent="0.25">
      <c r="A8327" s="36"/>
      <c r="F8327" s="36"/>
      <c r="H8327" s="1"/>
    </row>
    <row r="8328" spans="1:8" x14ac:dyDescent="0.25">
      <c r="A8328" s="36"/>
      <c r="F8328" s="36"/>
      <c r="H8328" s="1"/>
    </row>
    <row r="8329" spans="1:8" x14ac:dyDescent="0.25">
      <c r="A8329" s="36"/>
      <c r="F8329" s="36"/>
      <c r="H8329" s="1"/>
    </row>
    <row r="8330" spans="1:8" x14ac:dyDescent="0.25">
      <c r="A8330" s="36"/>
      <c r="F8330" s="36"/>
      <c r="H8330" s="1"/>
    </row>
    <row r="8331" spans="1:8" x14ac:dyDescent="0.25">
      <c r="A8331" s="36"/>
      <c r="F8331" s="36"/>
      <c r="H8331" s="1"/>
    </row>
    <row r="8332" spans="1:8" x14ac:dyDescent="0.25">
      <c r="A8332" s="36"/>
      <c r="F8332" s="36"/>
      <c r="H8332" s="1"/>
    </row>
    <row r="8333" spans="1:8" x14ac:dyDescent="0.25">
      <c r="A8333" s="36"/>
      <c r="F8333" s="36"/>
      <c r="H8333" s="1"/>
    </row>
    <row r="8334" spans="1:8" x14ac:dyDescent="0.25">
      <c r="A8334" s="36"/>
      <c r="F8334" s="36"/>
      <c r="H8334" s="1"/>
    </row>
    <row r="8335" spans="1:8" x14ac:dyDescent="0.25">
      <c r="A8335" s="36"/>
      <c r="F8335" s="36"/>
      <c r="H8335" s="1"/>
    </row>
    <row r="8336" spans="1:8" x14ac:dyDescent="0.25">
      <c r="A8336" s="36"/>
      <c r="F8336" s="36"/>
      <c r="H8336" s="1"/>
    </row>
    <row r="8337" spans="1:8" x14ac:dyDescent="0.25">
      <c r="A8337" s="36"/>
      <c r="F8337" s="36"/>
      <c r="H8337" s="1"/>
    </row>
    <row r="8338" spans="1:8" x14ac:dyDescent="0.25">
      <c r="A8338" s="36"/>
      <c r="F8338" s="36"/>
      <c r="H8338" s="1"/>
    </row>
    <row r="8339" spans="1:8" x14ac:dyDescent="0.25">
      <c r="A8339" s="36"/>
      <c r="F8339" s="36"/>
      <c r="H8339" s="1"/>
    </row>
    <row r="8340" spans="1:8" x14ac:dyDescent="0.25">
      <c r="A8340" s="36"/>
      <c r="F8340" s="36"/>
      <c r="H8340" s="1"/>
    </row>
    <row r="8341" spans="1:8" x14ac:dyDescent="0.25">
      <c r="A8341" s="36"/>
      <c r="F8341" s="36"/>
      <c r="H8341" s="1"/>
    </row>
    <row r="8342" spans="1:8" x14ac:dyDescent="0.25">
      <c r="A8342" s="36"/>
      <c r="F8342" s="36"/>
      <c r="H8342" s="1"/>
    </row>
    <row r="8343" spans="1:8" x14ac:dyDescent="0.25">
      <c r="A8343" s="36"/>
      <c r="F8343" s="36"/>
      <c r="H8343" s="1"/>
    </row>
    <row r="8344" spans="1:8" x14ac:dyDescent="0.25">
      <c r="A8344" s="36"/>
      <c r="F8344" s="36"/>
      <c r="H8344" s="1"/>
    </row>
    <row r="8345" spans="1:8" x14ac:dyDescent="0.25">
      <c r="A8345" s="36"/>
      <c r="F8345" s="36"/>
      <c r="H8345" s="1"/>
    </row>
    <row r="8346" spans="1:8" x14ac:dyDescent="0.25">
      <c r="A8346" s="36"/>
      <c r="F8346" s="36"/>
      <c r="H8346" s="1"/>
    </row>
    <row r="8347" spans="1:8" x14ac:dyDescent="0.25">
      <c r="A8347" s="36"/>
      <c r="F8347" s="36"/>
      <c r="H8347" s="1"/>
    </row>
    <row r="8348" spans="1:8" x14ac:dyDescent="0.25">
      <c r="A8348" s="36"/>
      <c r="F8348" s="36"/>
      <c r="H8348" s="1"/>
    </row>
    <row r="8349" spans="1:8" x14ac:dyDescent="0.25">
      <c r="A8349" s="36"/>
      <c r="F8349" s="36"/>
      <c r="H8349" s="1"/>
    </row>
    <row r="8350" spans="1:8" x14ac:dyDescent="0.25">
      <c r="A8350" s="36"/>
      <c r="F8350" s="36"/>
      <c r="H8350" s="1"/>
    </row>
    <row r="8351" spans="1:8" x14ac:dyDescent="0.25">
      <c r="A8351" s="36"/>
      <c r="F8351" s="36"/>
      <c r="H8351" s="1"/>
    </row>
    <row r="8352" spans="1:8" x14ac:dyDescent="0.25">
      <c r="A8352" s="36"/>
      <c r="F8352" s="36"/>
      <c r="H8352" s="1"/>
    </row>
    <row r="8353" spans="1:8" x14ac:dyDescent="0.25">
      <c r="A8353" s="36"/>
      <c r="F8353" s="36"/>
      <c r="H8353" s="1"/>
    </row>
    <row r="8354" spans="1:8" x14ac:dyDescent="0.25">
      <c r="A8354" s="36"/>
      <c r="F8354" s="36"/>
      <c r="H8354" s="1"/>
    </row>
    <row r="8355" spans="1:8" x14ac:dyDescent="0.25">
      <c r="A8355" s="36"/>
      <c r="F8355" s="36"/>
      <c r="H8355" s="1"/>
    </row>
    <row r="8356" spans="1:8" x14ac:dyDescent="0.25">
      <c r="A8356" s="36"/>
      <c r="F8356" s="36"/>
      <c r="H8356" s="1"/>
    </row>
    <row r="8357" spans="1:8" x14ac:dyDescent="0.25">
      <c r="A8357" s="36"/>
      <c r="F8357" s="36"/>
      <c r="H8357" s="1"/>
    </row>
    <row r="8358" spans="1:8" x14ac:dyDescent="0.25">
      <c r="A8358" s="36"/>
      <c r="F8358" s="36"/>
      <c r="H8358" s="1"/>
    </row>
    <row r="8359" spans="1:8" x14ac:dyDescent="0.25">
      <c r="A8359" s="36"/>
      <c r="F8359" s="36"/>
      <c r="H8359" s="1"/>
    </row>
    <row r="8360" spans="1:8" x14ac:dyDescent="0.25">
      <c r="A8360" s="36"/>
      <c r="F8360" s="36"/>
      <c r="H8360" s="1"/>
    </row>
    <row r="8361" spans="1:8" x14ac:dyDescent="0.25">
      <c r="A8361" s="36"/>
      <c r="F8361" s="36"/>
      <c r="H8361" s="1"/>
    </row>
    <row r="8362" spans="1:8" x14ac:dyDescent="0.25">
      <c r="A8362" s="36"/>
      <c r="F8362" s="36"/>
      <c r="H8362" s="1"/>
    </row>
    <row r="8363" spans="1:8" x14ac:dyDescent="0.25">
      <c r="A8363" s="36"/>
      <c r="F8363" s="36"/>
      <c r="H8363" s="1"/>
    </row>
    <row r="8364" spans="1:8" x14ac:dyDescent="0.25">
      <c r="A8364" s="36"/>
      <c r="F8364" s="36"/>
      <c r="H8364" s="1"/>
    </row>
    <row r="8365" spans="1:8" x14ac:dyDescent="0.25">
      <c r="A8365" s="36"/>
      <c r="F8365" s="36"/>
      <c r="H8365" s="1"/>
    </row>
    <row r="8366" spans="1:8" x14ac:dyDescent="0.25">
      <c r="A8366" s="36"/>
      <c r="F8366" s="36"/>
      <c r="H8366" s="1"/>
    </row>
    <row r="8367" spans="1:8" x14ac:dyDescent="0.25">
      <c r="A8367" s="36"/>
      <c r="F8367" s="36"/>
      <c r="H8367" s="1"/>
    </row>
    <row r="8368" spans="1:8" x14ac:dyDescent="0.25">
      <c r="A8368" s="36"/>
      <c r="F8368" s="36"/>
      <c r="H8368" s="1"/>
    </row>
    <row r="8369" spans="1:8" x14ac:dyDescent="0.25">
      <c r="A8369" s="36"/>
      <c r="F8369" s="36"/>
      <c r="H8369" s="1"/>
    </row>
    <row r="8370" spans="1:8" x14ac:dyDescent="0.25">
      <c r="A8370" s="36"/>
      <c r="F8370" s="36"/>
      <c r="H8370" s="1"/>
    </row>
    <row r="8371" spans="1:8" x14ac:dyDescent="0.25">
      <c r="A8371" s="36"/>
      <c r="F8371" s="36"/>
      <c r="H8371" s="1"/>
    </row>
    <row r="8372" spans="1:8" x14ac:dyDescent="0.25">
      <c r="A8372" s="36"/>
      <c r="F8372" s="36"/>
      <c r="H8372" s="1"/>
    </row>
    <row r="8373" spans="1:8" x14ac:dyDescent="0.25">
      <c r="A8373" s="36"/>
      <c r="F8373" s="36"/>
      <c r="H8373" s="1"/>
    </row>
    <row r="8374" spans="1:8" x14ac:dyDescent="0.25">
      <c r="A8374" s="36"/>
      <c r="F8374" s="36"/>
      <c r="H8374" s="1"/>
    </row>
    <row r="8375" spans="1:8" x14ac:dyDescent="0.25">
      <c r="A8375" s="36"/>
      <c r="F8375" s="36"/>
      <c r="H8375" s="1"/>
    </row>
    <row r="8376" spans="1:8" x14ac:dyDescent="0.25">
      <c r="A8376" s="36"/>
      <c r="F8376" s="36"/>
      <c r="H8376" s="1"/>
    </row>
    <row r="8377" spans="1:8" x14ac:dyDescent="0.25">
      <c r="A8377" s="36"/>
      <c r="F8377" s="36"/>
      <c r="H8377" s="1"/>
    </row>
    <row r="8378" spans="1:8" x14ac:dyDescent="0.25">
      <c r="A8378" s="36"/>
      <c r="F8378" s="36"/>
      <c r="H8378" s="1"/>
    </row>
    <row r="8379" spans="1:8" x14ac:dyDescent="0.25">
      <c r="A8379" s="36"/>
      <c r="F8379" s="36"/>
      <c r="H8379" s="1"/>
    </row>
    <row r="8380" spans="1:8" x14ac:dyDescent="0.25">
      <c r="A8380" s="36"/>
      <c r="F8380" s="36"/>
      <c r="H8380" s="1"/>
    </row>
    <row r="8381" spans="1:8" x14ac:dyDescent="0.25">
      <c r="A8381" s="36"/>
      <c r="F8381" s="36"/>
      <c r="H8381" s="1"/>
    </row>
    <row r="8382" spans="1:8" x14ac:dyDescent="0.25">
      <c r="A8382" s="36"/>
      <c r="F8382" s="36"/>
      <c r="H8382" s="1"/>
    </row>
    <row r="8383" spans="1:8" x14ac:dyDescent="0.25">
      <c r="A8383" s="36"/>
      <c r="F8383" s="36"/>
      <c r="H8383" s="1"/>
    </row>
    <row r="8384" spans="1:8" x14ac:dyDescent="0.25">
      <c r="A8384" s="36"/>
      <c r="F8384" s="36"/>
      <c r="H8384" s="1"/>
    </row>
    <row r="8385" spans="1:8" x14ac:dyDescent="0.25">
      <c r="A8385" s="36"/>
      <c r="F8385" s="36"/>
      <c r="H8385" s="1"/>
    </row>
    <row r="8386" spans="1:8" x14ac:dyDescent="0.25">
      <c r="A8386" s="36"/>
      <c r="F8386" s="36"/>
      <c r="H8386" s="1"/>
    </row>
    <row r="8387" spans="1:8" x14ac:dyDescent="0.25">
      <c r="A8387" s="36"/>
      <c r="F8387" s="36"/>
      <c r="H8387" s="1"/>
    </row>
    <row r="8388" spans="1:8" x14ac:dyDescent="0.25">
      <c r="A8388" s="36"/>
      <c r="F8388" s="36"/>
      <c r="H8388" s="1"/>
    </row>
    <row r="8389" spans="1:8" x14ac:dyDescent="0.25">
      <c r="A8389" s="36"/>
      <c r="F8389" s="36"/>
      <c r="H8389" s="1"/>
    </row>
    <row r="8390" spans="1:8" x14ac:dyDescent="0.25">
      <c r="A8390" s="36"/>
      <c r="F8390" s="36"/>
      <c r="H8390" s="1"/>
    </row>
    <row r="8391" spans="1:8" x14ac:dyDescent="0.25">
      <c r="A8391" s="36"/>
      <c r="F8391" s="36"/>
      <c r="H8391" s="1"/>
    </row>
    <row r="8392" spans="1:8" x14ac:dyDescent="0.25">
      <c r="A8392" s="36"/>
      <c r="F8392" s="36"/>
      <c r="H8392" s="1"/>
    </row>
    <row r="8393" spans="1:8" x14ac:dyDescent="0.25">
      <c r="A8393" s="36"/>
      <c r="F8393" s="36"/>
      <c r="H8393" s="1"/>
    </row>
    <row r="8394" spans="1:8" x14ac:dyDescent="0.25">
      <c r="A8394" s="36"/>
      <c r="F8394" s="36"/>
      <c r="H8394" s="1"/>
    </row>
    <row r="8395" spans="1:8" x14ac:dyDescent="0.25">
      <c r="A8395" s="36"/>
      <c r="F8395" s="36"/>
      <c r="H8395" s="1"/>
    </row>
    <row r="8396" spans="1:8" x14ac:dyDescent="0.25">
      <c r="A8396" s="36"/>
      <c r="F8396" s="36"/>
      <c r="H8396" s="1"/>
    </row>
    <row r="8397" spans="1:8" x14ac:dyDescent="0.25">
      <c r="A8397" s="36"/>
      <c r="F8397" s="36"/>
      <c r="H8397" s="1"/>
    </row>
    <row r="8398" spans="1:8" x14ac:dyDescent="0.25">
      <c r="A8398" s="36"/>
      <c r="F8398" s="36"/>
      <c r="H8398" s="1"/>
    </row>
    <row r="8399" spans="1:8" x14ac:dyDescent="0.25">
      <c r="A8399" s="36"/>
      <c r="F8399" s="36"/>
      <c r="H8399" s="1"/>
    </row>
    <row r="8400" spans="1:8" x14ac:dyDescent="0.25">
      <c r="A8400" s="36"/>
      <c r="F8400" s="36"/>
      <c r="H8400" s="1"/>
    </row>
    <row r="8401" spans="1:8" x14ac:dyDescent="0.25">
      <c r="A8401" s="36"/>
      <c r="F8401" s="36"/>
      <c r="H8401" s="1"/>
    </row>
    <row r="8402" spans="1:8" x14ac:dyDescent="0.25">
      <c r="A8402" s="36"/>
      <c r="F8402" s="36"/>
      <c r="H8402" s="1"/>
    </row>
    <row r="8403" spans="1:8" x14ac:dyDescent="0.25">
      <c r="A8403" s="36"/>
      <c r="F8403" s="36"/>
      <c r="H8403" s="1"/>
    </row>
    <row r="8404" spans="1:8" x14ac:dyDescent="0.25">
      <c r="A8404" s="36"/>
      <c r="F8404" s="36"/>
      <c r="H8404" s="1"/>
    </row>
    <row r="8405" spans="1:8" x14ac:dyDescent="0.25">
      <c r="A8405" s="36"/>
      <c r="F8405" s="36"/>
      <c r="H8405" s="1"/>
    </row>
    <row r="8406" spans="1:8" x14ac:dyDescent="0.25">
      <c r="A8406" s="36"/>
      <c r="F8406" s="36"/>
      <c r="H8406" s="1"/>
    </row>
    <row r="8407" spans="1:8" x14ac:dyDescent="0.25">
      <c r="A8407" s="36"/>
      <c r="F8407" s="36"/>
      <c r="H8407" s="1"/>
    </row>
    <row r="8408" spans="1:8" x14ac:dyDescent="0.25">
      <c r="A8408" s="36"/>
      <c r="F8408" s="36"/>
      <c r="H8408" s="1"/>
    </row>
    <row r="8409" spans="1:8" x14ac:dyDescent="0.25">
      <c r="A8409" s="36"/>
      <c r="F8409" s="36"/>
      <c r="H8409" s="1"/>
    </row>
    <row r="8410" spans="1:8" x14ac:dyDescent="0.25">
      <c r="A8410" s="36"/>
      <c r="F8410" s="36"/>
      <c r="H8410" s="1"/>
    </row>
    <row r="8411" spans="1:8" x14ac:dyDescent="0.25">
      <c r="A8411" s="36"/>
      <c r="F8411" s="36"/>
      <c r="H8411" s="1"/>
    </row>
    <row r="8412" spans="1:8" x14ac:dyDescent="0.25">
      <c r="A8412" s="36"/>
      <c r="F8412" s="36"/>
      <c r="H8412" s="1"/>
    </row>
    <row r="8413" spans="1:8" x14ac:dyDescent="0.25">
      <c r="A8413" s="36"/>
      <c r="F8413" s="36"/>
      <c r="H8413" s="1"/>
    </row>
    <row r="8414" spans="1:8" x14ac:dyDescent="0.25">
      <c r="A8414" s="36"/>
      <c r="F8414" s="36"/>
      <c r="H8414" s="1"/>
    </row>
    <row r="8415" spans="1:8" x14ac:dyDescent="0.25">
      <c r="A8415" s="36"/>
      <c r="F8415" s="36"/>
      <c r="H8415" s="1"/>
    </row>
    <row r="8416" spans="1:8" x14ac:dyDescent="0.25">
      <c r="A8416" s="36"/>
      <c r="F8416" s="36"/>
      <c r="H8416" s="1"/>
    </row>
    <row r="8417" spans="1:8" x14ac:dyDescent="0.25">
      <c r="A8417" s="36"/>
      <c r="F8417" s="36"/>
      <c r="H8417" s="1"/>
    </row>
    <row r="8418" spans="1:8" x14ac:dyDescent="0.25">
      <c r="A8418" s="36"/>
      <c r="F8418" s="36"/>
      <c r="H8418" s="1"/>
    </row>
    <row r="8419" spans="1:8" x14ac:dyDescent="0.25">
      <c r="A8419" s="36"/>
      <c r="F8419" s="36"/>
      <c r="H8419" s="1"/>
    </row>
    <row r="8420" spans="1:8" x14ac:dyDescent="0.25">
      <c r="A8420" s="36"/>
      <c r="F8420" s="36"/>
      <c r="H8420" s="1"/>
    </row>
    <row r="8421" spans="1:8" x14ac:dyDescent="0.25">
      <c r="A8421" s="36"/>
      <c r="F8421" s="36"/>
      <c r="H8421" s="1"/>
    </row>
    <row r="8422" spans="1:8" x14ac:dyDescent="0.25">
      <c r="A8422" s="36"/>
      <c r="F8422" s="36"/>
      <c r="H8422" s="1"/>
    </row>
    <row r="8423" spans="1:8" x14ac:dyDescent="0.25">
      <c r="A8423" s="36"/>
      <c r="F8423" s="36"/>
      <c r="H8423" s="1"/>
    </row>
    <row r="8424" spans="1:8" x14ac:dyDescent="0.25">
      <c r="A8424" s="36"/>
      <c r="F8424" s="36"/>
      <c r="H8424" s="1"/>
    </row>
    <row r="8425" spans="1:8" x14ac:dyDescent="0.25">
      <c r="A8425" s="36"/>
      <c r="F8425" s="36"/>
      <c r="H8425" s="1"/>
    </row>
    <row r="8426" spans="1:8" x14ac:dyDescent="0.25">
      <c r="A8426" s="36"/>
      <c r="F8426" s="36"/>
      <c r="H8426" s="1"/>
    </row>
    <row r="8427" spans="1:8" x14ac:dyDescent="0.25">
      <c r="A8427" s="36"/>
      <c r="F8427" s="36"/>
      <c r="H8427" s="1"/>
    </row>
    <row r="8428" spans="1:8" x14ac:dyDescent="0.25">
      <c r="A8428" s="36"/>
      <c r="F8428" s="36"/>
      <c r="H8428" s="1"/>
    </row>
    <row r="8429" spans="1:8" x14ac:dyDescent="0.25">
      <c r="A8429" s="36"/>
      <c r="F8429" s="36"/>
      <c r="H8429" s="1"/>
    </row>
    <row r="8430" spans="1:8" x14ac:dyDescent="0.25">
      <c r="A8430" s="36"/>
      <c r="F8430" s="36"/>
      <c r="H8430" s="1"/>
    </row>
    <row r="8431" spans="1:8" x14ac:dyDescent="0.25">
      <c r="A8431" s="36"/>
      <c r="F8431" s="36"/>
      <c r="H8431" s="1"/>
    </row>
    <row r="8432" spans="1:8" x14ac:dyDescent="0.25">
      <c r="A8432" s="36"/>
      <c r="F8432" s="36"/>
      <c r="H8432" s="1"/>
    </row>
    <row r="8433" spans="1:8" x14ac:dyDescent="0.25">
      <c r="A8433" s="36"/>
      <c r="F8433" s="36"/>
      <c r="H8433" s="1"/>
    </row>
    <row r="8434" spans="1:8" x14ac:dyDescent="0.25">
      <c r="A8434" s="36"/>
      <c r="F8434" s="36"/>
      <c r="H8434" s="1"/>
    </row>
    <row r="8435" spans="1:8" x14ac:dyDescent="0.25">
      <c r="A8435" s="36"/>
      <c r="F8435" s="36"/>
      <c r="H8435" s="1"/>
    </row>
    <row r="8436" spans="1:8" x14ac:dyDescent="0.25">
      <c r="A8436" s="36"/>
      <c r="F8436" s="36"/>
      <c r="H8436" s="1"/>
    </row>
    <row r="8437" spans="1:8" x14ac:dyDescent="0.25">
      <c r="A8437" s="36"/>
      <c r="F8437" s="36"/>
      <c r="H8437" s="1"/>
    </row>
    <row r="8438" spans="1:8" x14ac:dyDescent="0.25">
      <c r="A8438" s="36"/>
      <c r="F8438" s="36"/>
      <c r="H8438" s="1"/>
    </row>
    <row r="8439" spans="1:8" x14ac:dyDescent="0.25">
      <c r="A8439" s="36"/>
      <c r="F8439" s="36"/>
      <c r="H8439" s="1"/>
    </row>
    <row r="8440" spans="1:8" x14ac:dyDescent="0.25">
      <c r="A8440" s="36"/>
      <c r="F8440" s="36"/>
      <c r="H8440" s="1"/>
    </row>
    <row r="8441" spans="1:8" x14ac:dyDescent="0.25">
      <c r="A8441" s="36"/>
      <c r="F8441" s="36"/>
      <c r="H8441" s="1"/>
    </row>
    <row r="8442" spans="1:8" x14ac:dyDescent="0.25">
      <c r="A8442" s="36"/>
      <c r="F8442" s="36"/>
      <c r="H8442" s="1"/>
    </row>
    <row r="8443" spans="1:8" x14ac:dyDescent="0.25">
      <c r="A8443" s="36"/>
      <c r="F8443" s="36"/>
      <c r="H8443" s="1"/>
    </row>
    <row r="8444" spans="1:8" x14ac:dyDescent="0.25">
      <c r="A8444" s="36"/>
      <c r="F8444" s="36"/>
      <c r="H8444" s="1"/>
    </row>
    <row r="8445" spans="1:8" x14ac:dyDescent="0.25">
      <c r="A8445" s="36"/>
      <c r="F8445" s="36"/>
      <c r="H8445" s="1"/>
    </row>
    <row r="8446" spans="1:8" x14ac:dyDescent="0.25">
      <c r="A8446" s="36"/>
      <c r="F8446" s="36"/>
      <c r="H8446" s="1"/>
    </row>
    <row r="8447" spans="1:8" x14ac:dyDescent="0.25">
      <c r="A8447" s="36"/>
      <c r="F8447" s="36"/>
      <c r="H8447" s="1"/>
    </row>
    <row r="8448" spans="1:8" x14ac:dyDescent="0.25">
      <c r="A8448" s="36"/>
      <c r="F8448" s="36"/>
      <c r="H8448" s="1"/>
    </row>
    <row r="8449" spans="1:8" x14ac:dyDescent="0.25">
      <c r="A8449" s="36"/>
      <c r="F8449" s="36"/>
      <c r="H8449" s="1"/>
    </row>
    <row r="8450" spans="1:8" x14ac:dyDescent="0.25">
      <c r="A8450" s="36"/>
      <c r="F8450" s="36"/>
      <c r="H8450" s="1"/>
    </row>
    <row r="8451" spans="1:8" x14ac:dyDescent="0.25">
      <c r="A8451" s="36"/>
      <c r="F8451" s="36"/>
      <c r="H8451" s="1"/>
    </row>
    <row r="8452" spans="1:8" x14ac:dyDescent="0.25">
      <c r="A8452" s="36"/>
      <c r="F8452" s="36"/>
      <c r="H8452" s="1"/>
    </row>
    <row r="8453" spans="1:8" x14ac:dyDescent="0.25">
      <c r="A8453" s="36"/>
      <c r="F8453" s="36"/>
      <c r="H8453" s="1"/>
    </row>
    <row r="8454" spans="1:8" x14ac:dyDescent="0.25">
      <c r="A8454" s="36"/>
      <c r="F8454" s="36"/>
      <c r="H8454" s="1"/>
    </row>
    <row r="8455" spans="1:8" x14ac:dyDescent="0.25">
      <c r="A8455" s="36"/>
      <c r="F8455" s="36"/>
      <c r="H8455" s="1"/>
    </row>
    <row r="8456" spans="1:8" x14ac:dyDescent="0.25">
      <c r="A8456" s="36"/>
      <c r="F8456" s="36"/>
      <c r="H8456" s="1"/>
    </row>
    <row r="8457" spans="1:8" x14ac:dyDescent="0.25">
      <c r="A8457" s="36"/>
      <c r="F8457" s="36"/>
      <c r="H8457" s="1"/>
    </row>
    <row r="8458" spans="1:8" x14ac:dyDescent="0.25">
      <c r="A8458" s="36"/>
      <c r="F8458" s="36"/>
      <c r="H8458" s="1"/>
    </row>
    <row r="8459" spans="1:8" x14ac:dyDescent="0.25">
      <c r="A8459" s="36"/>
      <c r="F8459" s="36"/>
      <c r="H8459" s="1"/>
    </row>
    <row r="8460" spans="1:8" x14ac:dyDescent="0.25">
      <c r="A8460" s="36"/>
      <c r="F8460" s="36"/>
      <c r="H8460" s="1"/>
    </row>
    <row r="8461" spans="1:8" x14ac:dyDescent="0.25">
      <c r="A8461" s="36"/>
      <c r="F8461" s="36"/>
      <c r="H8461" s="1"/>
    </row>
    <row r="8462" spans="1:8" x14ac:dyDescent="0.25">
      <c r="A8462" s="36"/>
      <c r="F8462" s="36"/>
      <c r="H8462" s="1"/>
    </row>
    <row r="8463" spans="1:8" x14ac:dyDescent="0.25">
      <c r="A8463" s="36"/>
      <c r="F8463" s="36"/>
      <c r="H8463" s="1"/>
    </row>
    <row r="8464" spans="1:8" x14ac:dyDescent="0.25">
      <c r="A8464" s="36"/>
      <c r="F8464" s="36"/>
      <c r="H8464" s="1"/>
    </row>
    <row r="8465" spans="1:8" x14ac:dyDescent="0.25">
      <c r="A8465" s="36"/>
      <c r="F8465" s="36"/>
      <c r="H8465" s="1"/>
    </row>
    <row r="8466" spans="1:8" x14ac:dyDescent="0.25">
      <c r="A8466" s="36"/>
      <c r="F8466" s="36"/>
      <c r="H8466" s="1"/>
    </row>
    <row r="8467" spans="1:8" x14ac:dyDescent="0.25">
      <c r="A8467" s="36"/>
      <c r="F8467" s="36"/>
      <c r="H8467" s="1"/>
    </row>
    <row r="8468" spans="1:8" x14ac:dyDescent="0.25">
      <c r="A8468" s="36"/>
      <c r="F8468" s="36"/>
      <c r="H8468" s="1"/>
    </row>
    <row r="8469" spans="1:8" x14ac:dyDescent="0.25">
      <c r="A8469" s="36"/>
      <c r="F8469" s="36"/>
      <c r="H8469" s="1"/>
    </row>
    <row r="8470" spans="1:8" x14ac:dyDescent="0.25">
      <c r="A8470" s="36"/>
      <c r="F8470" s="36"/>
      <c r="H8470" s="1"/>
    </row>
    <row r="8471" spans="1:8" x14ac:dyDescent="0.25">
      <c r="A8471" s="36"/>
      <c r="F8471" s="36"/>
      <c r="H8471" s="1"/>
    </row>
    <row r="8472" spans="1:8" x14ac:dyDescent="0.25">
      <c r="A8472" s="36"/>
      <c r="F8472" s="36"/>
      <c r="H8472" s="1"/>
    </row>
    <row r="8473" spans="1:8" x14ac:dyDescent="0.25">
      <c r="A8473" s="36"/>
      <c r="F8473" s="36"/>
      <c r="H8473" s="1"/>
    </row>
    <row r="8474" spans="1:8" x14ac:dyDescent="0.25">
      <c r="A8474" s="36"/>
      <c r="F8474" s="36"/>
      <c r="H8474" s="1"/>
    </row>
    <row r="8475" spans="1:8" x14ac:dyDescent="0.25">
      <c r="A8475" s="36"/>
      <c r="F8475" s="36"/>
      <c r="H8475" s="1"/>
    </row>
    <row r="8476" spans="1:8" x14ac:dyDescent="0.25">
      <c r="A8476" s="36"/>
      <c r="F8476" s="36"/>
      <c r="H8476" s="1"/>
    </row>
    <row r="8477" spans="1:8" x14ac:dyDescent="0.25">
      <c r="A8477" s="36"/>
      <c r="F8477" s="36"/>
      <c r="H8477" s="1"/>
    </row>
    <row r="8478" spans="1:8" x14ac:dyDescent="0.25">
      <c r="A8478" s="36"/>
      <c r="F8478" s="36"/>
      <c r="H8478" s="1"/>
    </row>
    <row r="8479" spans="1:8" x14ac:dyDescent="0.25">
      <c r="A8479" s="36"/>
      <c r="F8479" s="36"/>
      <c r="H8479" s="1"/>
    </row>
    <row r="8480" spans="1:8" x14ac:dyDescent="0.25">
      <c r="A8480" s="36"/>
      <c r="F8480" s="36"/>
      <c r="H8480" s="1"/>
    </row>
    <row r="8481" spans="1:8" x14ac:dyDescent="0.25">
      <c r="A8481" s="36"/>
      <c r="F8481" s="36"/>
      <c r="H8481" s="1"/>
    </row>
    <row r="8482" spans="1:8" x14ac:dyDescent="0.25">
      <c r="A8482" s="36"/>
      <c r="F8482" s="36"/>
      <c r="H8482" s="1"/>
    </row>
    <row r="8483" spans="1:8" x14ac:dyDescent="0.25">
      <c r="A8483" s="36"/>
      <c r="F8483" s="36"/>
      <c r="H8483" s="1"/>
    </row>
    <row r="8484" spans="1:8" x14ac:dyDescent="0.25">
      <c r="A8484" s="36"/>
      <c r="F8484" s="36"/>
      <c r="H8484" s="1"/>
    </row>
    <row r="8485" spans="1:8" x14ac:dyDescent="0.25">
      <c r="A8485" s="36"/>
      <c r="F8485" s="36"/>
      <c r="H8485" s="1"/>
    </row>
    <row r="8486" spans="1:8" x14ac:dyDescent="0.25">
      <c r="A8486" s="36"/>
      <c r="F8486" s="36"/>
      <c r="H8486" s="1"/>
    </row>
    <row r="8487" spans="1:8" x14ac:dyDescent="0.25">
      <c r="A8487" s="36"/>
      <c r="F8487" s="36"/>
      <c r="H8487" s="1"/>
    </row>
    <row r="8488" spans="1:8" x14ac:dyDescent="0.25">
      <c r="A8488" s="36"/>
      <c r="F8488" s="36"/>
      <c r="H8488" s="1"/>
    </row>
    <row r="8489" spans="1:8" x14ac:dyDescent="0.25">
      <c r="A8489" s="36"/>
      <c r="F8489" s="36"/>
      <c r="H8489" s="1"/>
    </row>
    <row r="8490" spans="1:8" x14ac:dyDescent="0.25">
      <c r="A8490" s="36"/>
      <c r="F8490" s="36"/>
      <c r="H8490" s="1"/>
    </row>
    <row r="8491" spans="1:8" x14ac:dyDescent="0.25">
      <c r="A8491" s="36"/>
      <c r="F8491" s="36"/>
      <c r="H8491" s="1"/>
    </row>
    <row r="8492" spans="1:8" x14ac:dyDescent="0.25">
      <c r="A8492" s="36"/>
      <c r="F8492" s="36"/>
      <c r="H8492" s="1"/>
    </row>
    <row r="8493" spans="1:8" x14ac:dyDescent="0.25">
      <c r="A8493" s="36"/>
      <c r="F8493" s="36"/>
      <c r="H8493" s="1"/>
    </row>
    <row r="8494" spans="1:8" x14ac:dyDescent="0.25">
      <c r="A8494" s="36"/>
      <c r="F8494" s="36"/>
      <c r="H8494" s="1"/>
    </row>
    <row r="8495" spans="1:8" x14ac:dyDescent="0.25">
      <c r="A8495" s="36"/>
      <c r="F8495" s="36"/>
      <c r="H8495" s="1"/>
    </row>
    <row r="8496" spans="1:8" x14ac:dyDescent="0.25">
      <c r="A8496" s="36"/>
      <c r="F8496" s="36"/>
      <c r="H8496" s="1"/>
    </row>
    <row r="8497" spans="1:8" x14ac:dyDescent="0.25">
      <c r="A8497" s="36"/>
      <c r="F8497" s="36"/>
      <c r="H8497" s="1"/>
    </row>
    <row r="8498" spans="1:8" x14ac:dyDescent="0.25">
      <c r="A8498" s="36"/>
      <c r="F8498" s="36"/>
      <c r="H8498" s="1"/>
    </row>
    <row r="8499" spans="1:8" x14ac:dyDescent="0.25">
      <c r="A8499" s="36"/>
      <c r="F8499" s="36"/>
      <c r="H8499" s="1"/>
    </row>
    <row r="8500" spans="1:8" x14ac:dyDescent="0.25">
      <c r="A8500" s="36"/>
      <c r="F8500" s="36"/>
      <c r="H8500" s="1"/>
    </row>
    <row r="8501" spans="1:8" x14ac:dyDescent="0.25">
      <c r="A8501" s="36"/>
      <c r="F8501" s="36"/>
      <c r="H8501" s="1"/>
    </row>
    <row r="8502" spans="1:8" x14ac:dyDescent="0.25">
      <c r="A8502" s="36"/>
      <c r="F8502" s="36"/>
      <c r="H8502" s="1"/>
    </row>
    <row r="8503" spans="1:8" x14ac:dyDescent="0.25">
      <c r="A8503" s="36"/>
      <c r="F8503" s="36"/>
      <c r="H8503" s="1"/>
    </row>
    <row r="8504" spans="1:8" x14ac:dyDescent="0.25">
      <c r="A8504" s="36"/>
      <c r="F8504" s="36"/>
      <c r="H8504" s="1"/>
    </row>
    <row r="8505" spans="1:8" x14ac:dyDescent="0.25">
      <c r="A8505" s="36"/>
      <c r="F8505" s="36"/>
      <c r="H8505" s="1"/>
    </row>
    <row r="8506" spans="1:8" x14ac:dyDescent="0.25">
      <c r="A8506" s="36"/>
      <c r="F8506" s="36"/>
      <c r="H8506" s="1"/>
    </row>
    <row r="8507" spans="1:8" x14ac:dyDescent="0.25">
      <c r="A8507" s="36"/>
      <c r="F8507" s="36"/>
      <c r="H8507" s="1"/>
    </row>
    <row r="8508" spans="1:8" x14ac:dyDescent="0.25">
      <c r="A8508" s="36"/>
      <c r="F8508" s="36"/>
      <c r="H8508" s="1"/>
    </row>
    <row r="8509" spans="1:8" x14ac:dyDescent="0.25">
      <c r="A8509" s="36"/>
      <c r="F8509" s="36"/>
      <c r="H8509" s="1"/>
    </row>
    <row r="8510" spans="1:8" x14ac:dyDescent="0.25">
      <c r="A8510" s="36"/>
      <c r="F8510" s="36"/>
      <c r="H8510" s="1"/>
    </row>
    <row r="8511" spans="1:8" x14ac:dyDescent="0.25">
      <c r="A8511" s="36"/>
      <c r="F8511" s="36"/>
      <c r="H8511" s="1"/>
    </row>
    <row r="8512" spans="1:8" x14ac:dyDescent="0.25">
      <c r="A8512" s="36"/>
      <c r="F8512" s="36"/>
      <c r="H8512" s="1"/>
    </row>
    <row r="8513" spans="1:8" x14ac:dyDescent="0.25">
      <c r="A8513" s="36"/>
      <c r="F8513" s="36"/>
      <c r="H8513" s="1"/>
    </row>
    <row r="8514" spans="1:8" x14ac:dyDescent="0.25">
      <c r="A8514" s="36"/>
      <c r="F8514" s="36"/>
      <c r="H8514" s="1"/>
    </row>
    <row r="8515" spans="1:8" x14ac:dyDescent="0.25">
      <c r="A8515" s="36"/>
      <c r="F8515" s="36"/>
      <c r="H8515" s="1"/>
    </row>
    <row r="8516" spans="1:8" x14ac:dyDescent="0.25">
      <c r="A8516" s="36"/>
      <c r="F8516" s="36"/>
      <c r="H8516" s="1"/>
    </row>
    <row r="8517" spans="1:8" x14ac:dyDescent="0.25">
      <c r="A8517" s="36"/>
      <c r="F8517" s="36"/>
      <c r="H8517" s="1"/>
    </row>
    <row r="8518" spans="1:8" x14ac:dyDescent="0.25">
      <c r="A8518" s="36"/>
      <c r="F8518" s="36"/>
      <c r="H8518" s="1"/>
    </row>
    <row r="8519" spans="1:8" x14ac:dyDescent="0.25">
      <c r="A8519" s="36"/>
      <c r="F8519" s="36"/>
      <c r="H8519" s="1"/>
    </row>
    <row r="8520" spans="1:8" x14ac:dyDescent="0.25">
      <c r="A8520" s="36"/>
      <c r="F8520" s="36"/>
      <c r="H8520" s="1"/>
    </row>
    <row r="8521" spans="1:8" x14ac:dyDescent="0.25">
      <c r="A8521" s="36"/>
      <c r="F8521" s="36"/>
      <c r="H8521" s="1"/>
    </row>
    <row r="8522" spans="1:8" x14ac:dyDescent="0.25">
      <c r="A8522" s="36"/>
      <c r="F8522" s="36"/>
      <c r="H8522" s="1"/>
    </row>
    <row r="8523" spans="1:8" x14ac:dyDescent="0.25">
      <c r="A8523" s="36"/>
      <c r="F8523" s="36"/>
      <c r="H8523" s="1"/>
    </row>
    <row r="8524" spans="1:8" x14ac:dyDescent="0.25">
      <c r="A8524" s="36"/>
      <c r="F8524" s="36"/>
      <c r="H8524" s="1"/>
    </row>
    <row r="8525" spans="1:8" x14ac:dyDescent="0.25">
      <c r="A8525" s="36"/>
      <c r="F8525" s="36"/>
      <c r="H8525" s="1"/>
    </row>
    <row r="8526" spans="1:8" x14ac:dyDescent="0.25">
      <c r="A8526" s="36"/>
      <c r="F8526" s="36"/>
      <c r="H8526" s="1"/>
    </row>
    <row r="8527" spans="1:8" x14ac:dyDescent="0.25">
      <c r="A8527" s="36"/>
      <c r="F8527" s="36"/>
      <c r="H8527" s="1"/>
    </row>
    <row r="8528" spans="1:8" x14ac:dyDescent="0.25">
      <c r="A8528" s="36"/>
      <c r="F8528" s="36"/>
      <c r="H8528" s="1"/>
    </row>
    <row r="8529" spans="1:8" x14ac:dyDescent="0.25">
      <c r="A8529" s="36"/>
      <c r="F8529" s="36"/>
      <c r="H8529" s="1"/>
    </row>
    <row r="8530" spans="1:8" x14ac:dyDescent="0.25">
      <c r="A8530" s="36"/>
      <c r="F8530" s="36"/>
      <c r="H8530" s="1"/>
    </row>
    <row r="8531" spans="1:8" x14ac:dyDescent="0.25">
      <c r="A8531" s="36"/>
      <c r="F8531" s="36"/>
      <c r="H8531" s="1"/>
    </row>
    <row r="8532" spans="1:8" x14ac:dyDescent="0.25">
      <c r="A8532" s="36"/>
      <c r="F8532" s="36"/>
      <c r="H8532" s="1"/>
    </row>
    <row r="8533" spans="1:8" x14ac:dyDescent="0.25">
      <c r="A8533" s="36"/>
      <c r="F8533" s="36"/>
      <c r="H8533" s="1"/>
    </row>
    <row r="8534" spans="1:8" x14ac:dyDescent="0.25">
      <c r="A8534" s="36"/>
      <c r="F8534" s="36"/>
      <c r="H8534" s="1"/>
    </row>
    <row r="8535" spans="1:8" x14ac:dyDescent="0.25">
      <c r="A8535" s="36"/>
      <c r="F8535" s="36"/>
      <c r="H8535" s="1"/>
    </row>
    <row r="8536" spans="1:8" x14ac:dyDescent="0.25">
      <c r="A8536" s="36"/>
      <c r="F8536" s="36"/>
      <c r="H8536" s="1"/>
    </row>
    <row r="8537" spans="1:8" x14ac:dyDescent="0.25">
      <c r="A8537" s="36"/>
      <c r="F8537" s="36"/>
      <c r="H8537" s="1"/>
    </row>
    <row r="8538" spans="1:8" x14ac:dyDescent="0.25">
      <c r="A8538" s="36"/>
      <c r="F8538" s="36"/>
      <c r="H8538" s="1"/>
    </row>
    <row r="8539" spans="1:8" x14ac:dyDescent="0.25">
      <c r="A8539" s="36"/>
      <c r="F8539" s="36"/>
      <c r="H8539" s="1"/>
    </row>
    <row r="8540" spans="1:8" x14ac:dyDescent="0.25">
      <c r="A8540" s="36"/>
      <c r="F8540" s="36"/>
      <c r="H8540" s="1"/>
    </row>
    <row r="8541" spans="1:8" x14ac:dyDescent="0.25">
      <c r="A8541" s="36"/>
      <c r="F8541" s="36"/>
      <c r="H8541" s="1"/>
    </row>
    <row r="8542" spans="1:8" x14ac:dyDescent="0.25">
      <c r="A8542" s="36"/>
      <c r="F8542" s="36"/>
      <c r="H8542" s="1"/>
    </row>
    <row r="8543" spans="1:8" x14ac:dyDescent="0.25">
      <c r="A8543" s="36"/>
      <c r="F8543" s="36"/>
      <c r="H8543" s="1"/>
    </row>
    <row r="8544" spans="1:8" x14ac:dyDescent="0.25">
      <c r="A8544" s="36"/>
      <c r="F8544" s="36"/>
      <c r="H8544" s="1"/>
    </row>
    <row r="8545" spans="1:8" x14ac:dyDescent="0.25">
      <c r="A8545" s="36"/>
      <c r="F8545" s="36"/>
      <c r="H8545" s="1"/>
    </row>
    <row r="8546" spans="1:8" x14ac:dyDescent="0.25">
      <c r="A8546" s="36"/>
      <c r="F8546" s="36"/>
      <c r="H8546" s="1"/>
    </row>
    <row r="8547" spans="1:8" x14ac:dyDescent="0.25">
      <c r="A8547" s="36"/>
      <c r="F8547" s="36"/>
      <c r="H8547" s="1"/>
    </row>
    <row r="8548" spans="1:8" x14ac:dyDescent="0.25">
      <c r="A8548" s="36"/>
      <c r="F8548" s="36"/>
      <c r="H8548" s="1"/>
    </row>
    <row r="8549" spans="1:8" x14ac:dyDescent="0.25">
      <c r="A8549" s="36"/>
      <c r="F8549" s="36"/>
      <c r="H8549" s="1"/>
    </row>
    <row r="8550" spans="1:8" x14ac:dyDescent="0.25">
      <c r="A8550" s="36"/>
      <c r="F8550" s="36"/>
      <c r="H8550" s="1"/>
    </row>
    <row r="8551" spans="1:8" x14ac:dyDescent="0.25">
      <c r="A8551" s="36"/>
      <c r="F8551" s="36"/>
      <c r="H8551" s="1"/>
    </row>
    <row r="8552" spans="1:8" x14ac:dyDescent="0.25">
      <c r="A8552" s="36"/>
      <c r="F8552" s="36"/>
      <c r="H8552" s="1"/>
    </row>
    <row r="8553" spans="1:8" x14ac:dyDescent="0.25">
      <c r="A8553" s="36"/>
      <c r="F8553" s="36"/>
      <c r="H8553" s="1"/>
    </row>
    <row r="8554" spans="1:8" x14ac:dyDescent="0.25">
      <c r="A8554" s="36"/>
      <c r="F8554" s="36"/>
      <c r="H8554" s="1"/>
    </row>
    <row r="8555" spans="1:8" x14ac:dyDescent="0.25">
      <c r="A8555" s="36"/>
      <c r="F8555" s="36"/>
      <c r="H8555" s="1"/>
    </row>
    <row r="8556" spans="1:8" x14ac:dyDescent="0.25">
      <c r="A8556" s="36"/>
      <c r="F8556" s="36"/>
      <c r="H8556" s="1"/>
    </row>
    <row r="8557" spans="1:8" x14ac:dyDescent="0.25">
      <c r="A8557" s="36"/>
      <c r="F8557" s="36"/>
      <c r="H8557" s="1"/>
    </row>
    <row r="8558" spans="1:8" x14ac:dyDescent="0.25">
      <c r="A8558" s="36"/>
      <c r="F8558" s="36"/>
      <c r="H8558" s="1"/>
    </row>
    <row r="8559" spans="1:8" x14ac:dyDescent="0.25">
      <c r="A8559" s="36"/>
      <c r="F8559" s="36"/>
      <c r="H8559" s="1"/>
    </row>
    <row r="8560" spans="1:8" x14ac:dyDescent="0.25">
      <c r="A8560" s="36"/>
      <c r="F8560" s="36"/>
      <c r="H8560" s="1"/>
    </row>
    <row r="8561" spans="1:8" x14ac:dyDescent="0.25">
      <c r="A8561" s="36"/>
      <c r="F8561" s="36"/>
      <c r="H8561" s="1"/>
    </row>
    <row r="8562" spans="1:8" x14ac:dyDescent="0.25">
      <c r="A8562" s="36"/>
      <c r="F8562" s="36"/>
      <c r="H8562" s="1"/>
    </row>
    <row r="8563" spans="1:8" x14ac:dyDescent="0.25">
      <c r="A8563" s="36"/>
      <c r="F8563" s="36"/>
      <c r="H8563" s="1"/>
    </row>
    <row r="8564" spans="1:8" x14ac:dyDescent="0.25">
      <c r="A8564" s="36"/>
      <c r="F8564" s="36"/>
      <c r="H8564" s="1"/>
    </row>
    <row r="8565" spans="1:8" x14ac:dyDescent="0.25">
      <c r="A8565" s="36"/>
      <c r="F8565" s="36"/>
      <c r="H8565" s="1"/>
    </row>
    <row r="8566" spans="1:8" x14ac:dyDescent="0.25">
      <c r="A8566" s="36"/>
      <c r="F8566" s="36"/>
      <c r="H8566" s="1"/>
    </row>
    <row r="8567" spans="1:8" x14ac:dyDescent="0.25">
      <c r="A8567" s="36"/>
      <c r="F8567" s="36"/>
      <c r="H8567" s="1"/>
    </row>
    <row r="8568" spans="1:8" x14ac:dyDescent="0.25">
      <c r="A8568" s="36"/>
      <c r="F8568" s="36"/>
      <c r="H8568" s="1"/>
    </row>
    <row r="8569" spans="1:8" x14ac:dyDescent="0.25">
      <c r="A8569" s="36"/>
      <c r="F8569" s="36"/>
      <c r="H8569" s="1"/>
    </row>
    <row r="8570" spans="1:8" x14ac:dyDescent="0.25">
      <c r="A8570" s="36"/>
      <c r="F8570" s="36"/>
      <c r="H8570" s="1"/>
    </row>
    <row r="8571" spans="1:8" x14ac:dyDescent="0.25">
      <c r="A8571" s="36"/>
      <c r="F8571" s="36"/>
      <c r="H8571" s="1"/>
    </row>
    <row r="8572" spans="1:8" x14ac:dyDescent="0.25">
      <c r="A8572" s="36"/>
      <c r="F8572" s="36"/>
      <c r="H8572" s="1"/>
    </row>
    <row r="8573" spans="1:8" x14ac:dyDescent="0.25">
      <c r="A8573" s="36"/>
      <c r="F8573" s="36"/>
      <c r="H8573" s="1"/>
    </row>
    <row r="8574" spans="1:8" x14ac:dyDescent="0.25">
      <c r="A8574" s="36"/>
      <c r="F8574" s="36"/>
      <c r="H8574" s="1"/>
    </row>
    <row r="8575" spans="1:8" x14ac:dyDescent="0.25">
      <c r="A8575" s="36"/>
      <c r="F8575" s="36"/>
      <c r="H8575" s="1"/>
    </row>
    <row r="8576" spans="1:8" x14ac:dyDescent="0.25">
      <c r="A8576" s="36"/>
      <c r="F8576" s="36"/>
      <c r="H8576" s="1"/>
    </row>
    <row r="8577" spans="1:8" x14ac:dyDescent="0.25">
      <c r="A8577" s="36"/>
      <c r="F8577" s="36"/>
      <c r="H8577" s="1"/>
    </row>
    <row r="8578" spans="1:8" x14ac:dyDescent="0.25">
      <c r="A8578" s="36"/>
      <c r="F8578" s="36"/>
      <c r="H8578" s="1"/>
    </row>
    <row r="8579" spans="1:8" x14ac:dyDescent="0.25">
      <c r="A8579" s="36"/>
      <c r="F8579" s="36"/>
      <c r="H8579" s="1"/>
    </row>
    <row r="8580" spans="1:8" x14ac:dyDescent="0.25">
      <c r="A8580" s="36"/>
      <c r="F8580" s="36"/>
      <c r="H8580" s="1"/>
    </row>
    <row r="8581" spans="1:8" x14ac:dyDescent="0.25">
      <c r="A8581" s="36"/>
      <c r="F8581" s="36"/>
      <c r="H8581" s="1"/>
    </row>
    <row r="8582" spans="1:8" x14ac:dyDescent="0.25">
      <c r="A8582" s="36"/>
      <c r="F8582" s="36"/>
      <c r="H8582" s="1"/>
    </row>
    <row r="8583" spans="1:8" x14ac:dyDescent="0.25">
      <c r="A8583" s="36"/>
      <c r="F8583" s="36"/>
      <c r="H8583" s="1"/>
    </row>
    <row r="8584" spans="1:8" x14ac:dyDescent="0.25">
      <c r="A8584" s="36"/>
      <c r="F8584" s="36"/>
      <c r="H8584" s="1"/>
    </row>
    <row r="8585" spans="1:8" x14ac:dyDescent="0.25">
      <c r="A8585" s="36"/>
      <c r="F8585" s="36"/>
      <c r="H8585" s="1"/>
    </row>
    <row r="8586" spans="1:8" x14ac:dyDescent="0.25">
      <c r="A8586" s="36"/>
      <c r="F8586" s="36"/>
      <c r="H8586" s="1"/>
    </row>
    <row r="8587" spans="1:8" x14ac:dyDescent="0.25">
      <c r="A8587" s="36"/>
      <c r="F8587" s="36"/>
      <c r="H8587" s="1"/>
    </row>
    <row r="8588" spans="1:8" x14ac:dyDescent="0.25">
      <c r="A8588" s="36"/>
      <c r="F8588" s="36"/>
      <c r="H8588" s="1"/>
    </row>
    <row r="8589" spans="1:8" x14ac:dyDescent="0.25">
      <c r="A8589" s="36"/>
      <c r="F8589" s="36"/>
      <c r="H8589" s="1"/>
    </row>
    <row r="8590" spans="1:8" x14ac:dyDescent="0.25">
      <c r="A8590" s="36"/>
      <c r="F8590" s="36"/>
      <c r="H8590" s="1"/>
    </row>
    <row r="8591" spans="1:8" x14ac:dyDescent="0.25">
      <c r="A8591" s="36"/>
      <c r="F8591" s="36"/>
      <c r="H8591" s="1"/>
    </row>
    <row r="8592" spans="1:8" x14ac:dyDescent="0.25">
      <c r="A8592" s="36"/>
      <c r="F8592" s="36"/>
      <c r="H8592" s="1"/>
    </row>
    <row r="8593" spans="1:8" x14ac:dyDescent="0.25">
      <c r="A8593" s="36"/>
      <c r="F8593" s="36"/>
      <c r="H8593" s="1"/>
    </row>
    <row r="8594" spans="1:8" x14ac:dyDescent="0.25">
      <c r="A8594" s="36"/>
      <c r="F8594" s="36"/>
      <c r="H8594" s="1"/>
    </row>
    <row r="8595" spans="1:8" x14ac:dyDescent="0.25">
      <c r="A8595" s="36"/>
      <c r="F8595" s="36"/>
      <c r="H8595" s="1"/>
    </row>
    <row r="8596" spans="1:8" x14ac:dyDescent="0.25">
      <c r="A8596" s="36"/>
      <c r="F8596" s="36"/>
      <c r="H8596" s="1"/>
    </row>
    <row r="8597" spans="1:8" x14ac:dyDescent="0.25">
      <c r="A8597" s="36"/>
      <c r="F8597" s="36"/>
      <c r="H8597" s="1"/>
    </row>
    <row r="8598" spans="1:8" x14ac:dyDescent="0.25">
      <c r="A8598" s="36"/>
      <c r="F8598" s="36"/>
      <c r="H8598" s="1"/>
    </row>
    <row r="8599" spans="1:8" x14ac:dyDescent="0.25">
      <c r="A8599" s="36"/>
      <c r="F8599" s="36"/>
      <c r="H8599" s="1"/>
    </row>
    <row r="8600" spans="1:8" x14ac:dyDescent="0.25">
      <c r="A8600" s="36"/>
      <c r="F8600" s="36"/>
      <c r="H8600" s="1"/>
    </row>
    <row r="8601" spans="1:8" x14ac:dyDescent="0.25">
      <c r="A8601" s="36"/>
      <c r="F8601" s="36"/>
      <c r="H8601" s="1"/>
    </row>
    <row r="8602" spans="1:8" x14ac:dyDescent="0.25">
      <c r="A8602" s="36"/>
      <c r="F8602" s="36"/>
      <c r="H8602" s="1"/>
    </row>
    <row r="8603" spans="1:8" x14ac:dyDescent="0.25">
      <c r="A8603" s="36"/>
      <c r="F8603" s="36"/>
      <c r="H8603" s="1"/>
    </row>
    <row r="8604" spans="1:8" x14ac:dyDescent="0.25">
      <c r="A8604" s="36"/>
      <c r="F8604" s="36"/>
      <c r="H8604" s="1"/>
    </row>
    <row r="8605" spans="1:8" x14ac:dyDescent="0.25">
      <c r="A8605" s="36"/>
      <c r="F8605" s="36"/>
      <c r="H8605" s="1"/>
    </row>
    <row r="8606" spans="1:8" x14ac:dyDescent="0.25">
      <c r="A8606" s="36"/>
      <c r="F8606" s="36"/>
      <c r="H8606" s="1"/>
    </row>
    <row r="8607" spans="1:8" x14ac:dyDescent="0.25">
      <c r="A8607" s="36"/>
      <c r="F8607" s="36"/>
      <c r="H8607" s="1"/>
    </row>
    <row r="8608" spans="1:8" x14ac:dyDescent="0.25">
      <c r="A8608" s="36"/>
      <c r="F8608" s="36"/>
      <c r="H8608" s="1"/>
    </row>
    <row r="8609" spans="1:8" x14ac:dyDescent="0.25">
      <c r="A8609" s="36"/>
      <c r="F8609" s="36"/>
      <c r="H8609" s="1"/>
    </row>
    <row r="8610" spans="1:8" x14ac:dyDescent="0.25">
      <c r="A8610" s="36"/>
      <c r="F8610" s="36"/>
      <c r="H8610" s="1"/>
    </row>
    <row r="8611" spans="1:8" x14ac:dyDescent="0.25">
      <c r="A8611" s="36"/>
      <c r="F8611" s="36"/>
      <c r="H8611" s="1"/>
    </row>
    <row r="8612" spans="1:8" x14ac:dyDescent="0.25">
      <c r="A8612" s="36"/>
      <c r="F8612" s="36"/>
      <c r="H8612" s="1"/>
    </row>
    <row r="8613" spans="1:8" x14ac:dyDescent="0.25">
      <c r="A8613" s="36"/>
      <c r="F8613" s="36"/>
      <c r="H8613" s="1"/>
    </row>
    <row r="8614" spans="1:8" x14ac:dyDescent="0.25">
      <c r="A8614" s="36"/>
      <c r="F8614" s="36"/>
      <c r="H8614" s="1"/>
    </row>
    <row r="8615" spans="1:8" x14ac:dyDescent="0.25">
      <c r="A8615" s="36"/>
      <c r="F8615" s="36"/>
      <c r="H8615" s="1"/>
    </row>
    <row r="8616" spans="1:8" x14ac:dyDescent="0.25">
      <c r="A8616" s="36"/>
      <c r="F8616" s="36"/>
      <c r="H8616" s="1"/>
    </row>
    <row r="8617" spans="1:8" x14ac:dyDescent="0.25">
      <c r="A8617" s="36"/>
      <c r="F8617" s="36"/>
      <c r="H8617" s="1"/>
    </row>
    <row r="8618" spans="1:8" x14ac:dyDescent="0.25">
      <c r="A8618" s="36"/>
      <c r="F8618" s="36"/>
      <c r="H8618" s="1"/>
    </row>
    <row r="8619" spans="1:8" x14ac:dyDescent="0.25">
      <c r="A8619" s="36"/>
      <c r="F8619" s="36"/>
      <c r="H8619" s="1"/>
    </row>
    <row r="8620" spans="1:8" x14ac:dyDescent="0.25">
      <c r="A8620" s="36"/>
      <c r="F8620" s="36"/>
      <c r="H8620" s="1"/>
    </row>
    <row r="8621" spans="1:8" x14ac:dyDescent="0.25">
      <c r="A8621" s="36"/>
      <c r="F8621" s="36"/>
      <c r="H8621" s="1"/>
    </row>
    <row r="8622" spans="1:8" x14ac:dyDescent="0.25">
      <c r="A8622" s="36"/>
      <c r="F8622" s="36"/>
      <c r="H8622" s="1"/>
    </row>
    <row r="8623" spans="1:8" x14ac:dyDescent="0.25">
      <c r="A8623" s="36"/>
      <c r="F8623" s="36"/>
      <c r="H8623" s="1"/>
    </row>
    <row r="8624" spans="1:8" x14ac:dyDescent="0.25">
      <c r="A8624" s="36"/>
      <c r="F8624" s="36"/>
      <c r="H8624" s="1"/>
    </row>
    <row r="8625" spans="1:8" x14ac:dyDescent="0.25">
      <c r="A8625" s="36"/>
      <c r="F8625" s="36"/>
      <c r="H8625" s="1"/>
    </row>
    <row r="8626" spans="1:8" x14ac:dyDescent="0.25">
      <c r="A8626" s="36"/>
      <c r="F8626" s="36"/>
      <c r="H8626" s="1"/>
    </row>
    <row r="8627" spans="1:8" x14ac:dyDescent="0.25">
      <c r="A8627" s="36"/>
      <c r="F8627" s="36"/>
      <c r="H8627" s="1"/>
    </row>
    <row r="8628" spans="1:8" x14ac:dyDescent="0.25">
      <c r="A8628" s="36"/>
      <c r="F8628" s="36"/>
      <c r="H8628" s="1"/>
    </row>
    <row r="8629" spans="1:8" x14ac:dyDescent="0.25">
      <c r="A8629" s="36"/>
      <c r="F8629" s="36"/>
      <c r="H8629" s="1"/>
    </row>
    <row r="8630" spans="1:8" x14ac:dyDescent="0.25">
      <c r="A8630" s="36"/>
      <c r="F8630" s="36"/>
      <c r="H8630" s="1"/>
    </row>
    <row r="8631" spans="1:8" x14ac:dyDescent="0.25">
      <c r="A8631" s="36"/>
      <c r="F8631" s="36"/>
      <c r="H8631" s="1"/>
    </row>
    <row r="8632" spans="1:8" x14ac:dyDescent="0.25">
      <c r="A8632" s="36"/>
      <c r="F8632" s="36"/>
      <c r="H8632" s="1"/>
    </row>
    <row r="8633" spans="1:8" x14ac:dyDescent="0.25">
      <c r="A8633" s="36"/>
      <c r="F8633" s="36"/>
      <c r="H8633" s="1"/>
    </row>
    <row r="8634" spans="1:8" x14ac:dyDescent="0.25">
      <c r="A8634" s="36"/>
      <c r="F8634" s="36"/>
      <c r="H8634" s="1"/>
    </row>
    <row r="8635" spans="1:8" x14ac:dyDescent="0.25">
      <c r="A8635" s="36"/>
      <c r="F8635" s="36"/>
      <c r="H8635" s="1"/>
    </row>
    <row r="8636" spans="1:8" x14ac:dyDescent="0.25">
      <c r="A8636" s="36"/>
      <c r="F8636" s="36"/>
      <c r="H8636" s="1"/>
    </row>
    <row r="8637" spans="1:8" x14ac:dyDescent="0.25">
      <c r="A8637" s="36"/>
      <c r="F8637" s="36"/>
      <c r="H8637" s="1"/>
    </row>
    <row r="8638" spans="1:8" x14ac:dyDescent="0.25">
      <c r="A8638" s="36"/>
      <c r="F8638" s="36"/>
      <c r="H8638" s="1"/>
    </row>
    <row r="8639" spans="1:8" x14ac:dyDescent="0.25">
      <c r="A8639" s="36"/>
      <c r="F8639" s="36"/>
      <c r="H8639" s="1"/>
    </row>
    <row r="8640" spans="1:8" x14ac:dyDescent="0.25">
      <c r="A8640" s="36"/>
      <c r="F8640" s="36"/>
      <c r="H8640" s="1"/>
    </row>
    <row r="8641" spans="1:8" x14ac:dyDescent="0.25">
      <c r="A8641" s="36"/>
      <c r="F8641" s="36"/>
      <c r="H8641" s="1"/>
    </row>
    <row r="8642" spans="1:8" x14ac:dyDescent="0.25">
      <c r="A8642" s="36"/>
      <c r="F8642" s="36"/>
      <c r="H8642" s="1"/>
    </row>
    <row r="8643" spans="1:8" x14ac:dyDescent="0.25">
      <c r="A8643" s="36"/>
      <c r="F8643" s="36"/>
      <c r="H8643" s="1"/>
    </row>
    <row r="8644" spans="1:8" x14ac:dyDescent="0.25">
      <c r="A8644" s="36"/>
      <c r="F8644" s="36"/>
      <c r="H8644" s="1"/>
    </row>
    <row r="8645" spans="1:8" x14ac:dyDescent="0.25">
      <c r="A8645" s="36"/>
      <c r="F8645" s="36"/>
      <c r="H8645" s="1"/>
    </row>
    <row r="8646" spans="1:8" x14ac:dyDescent="0.25">
      <c r="A8646" s="36"/>
      <c r="F8646" s="36"/>
      <c r="H8646" s="1"/>
    </row>
    <row r="8647" spans="1:8" x14ac:dyDescent="0.25">
      <c r="A8647" s="36"/>
      <c r="F8647" s="36"/>
      <c r="H8647" s="1"/>
    </row>
    <row r="8648" spans="1:8" x14ac:dyDescent="0.25">
      <c r="A8648" s="36"/>
      <c r="F8648" s="36"/>
      <c r="H8648" s="1"/>
    </row>
    <row r="8649" spans="1:8" x14ac:dyDescent="0.25">
      <c r="A8649" s="36"/>
      <c r="F8649" s="36"/>
      <c r="H8649" s="1"/>
    </row>
    <row r="8650" spans="1:8" x14ac:dyDescent="0.25">
      <c r="A8650" s="36"/>
      <c r="F8650" s="36"/>
      <c r="H8650" s="1"/>
    </row>
    <row r="8651" spans="1:8" x14ac:dyDescent="0.25">
      <c r="A8651" s="36"/>
      <c r="F8651" s="36"/>
      <c r="H8651" s="1"/>
    </row>
    <row r="8652" spans="1:8" x14ac:dyDescent="0.25">
      <c r="A8652" s="36"/>
      <c r="F8652" s="36"/>
      <c r="H8652" s="1"/>
    </row>
    <row r="8653" spans="1:8" x14ac:dyDescent="0.25">
      <c r="A8653" s="36"/>
      <c r="F8653" s="36"/>
      <c r="H8653" s="1"/>
    </row>
    <row r="8654" spans="1:8" x14ac:dyDescent="0.25">
      <c r="A8654" s="36"/>
      <c r="F8654" s="36"/>
      <c r="H8654" s="1"/>
    </row>
    <row r="8655" spans="1:8" x14ac:dyDescent="0.25">
      <c r="A8655" s="36"/>
      <c r="F8655" s="36"/>
      <c r="H8655" s="1"/>
    </row>
    <row r="8656" spans="1:8" x14ac:dyDescent="0.25">
      <c r="A8656" s="36"/>
      <c r="F8656" s="36"/>
      <c r="H8656" s="1"/>
    </row>
    <row r="8657" spans="1:8" x14ac:dyDescent="0.25">
      <c r="A8657" s="36"/>
      <c r="F8657" s="36"/>
      <c r="H8657" s="1"/>
    </row>
    <row r="8658" spans="1:8" x14ac:dyDescent="0.25">
      <c r="A8658" s="36"/>
      <c r="F8658" s="36"/>
      <c r="H8658" s="1"/>
    </row>
    <row r="8659" spans="1:8" x14ac:dyDescent="0.25">
      <c r="A8659" s="36"/>
      <c r="F8659" s="36"/>
      <c r="H8659" s="1"/>
    </row>
    <row r="8660" spans="1:8" x14ac:dyDescent="0.25">
      <c r="A8660" s="36"/>
      <c r="F8660" s="36"/>
      <c r="H8660" s="1"/>
    </row>
    <row r="8661" spans="1:8" x14ac:dyDescent="0.25">
      <c r="A8661" s="36"/>
      <c r="F8661" s="36"/>
      <c r="H8661" s="1"/>
    </row>
    <row r="8662" spans="1:8" x14ac:dyDescent="0.25">
      <c r="A8662" s="36"/>
      <c r="F8662" s="36"/>
      <c r="H8662" s="1"/>
    </row>
    <row r="8663" spans="1:8" x14ac:dyDescent="0.25">
      <c r="A8663" s="36"/>
      <c r="F8663" s="36"/>
      <c r="H8663" s="1"/>
    </row>
    <row r="8664" spans="1:8" x14ac:dyDescent="0.25">
      <c r="A8664" s="36"/>
      <c r="F8664" s="36"/>
      <c r="H8664" s="1"/>
    </row>
    <row r="8665" spans="1:8" x14ac:dyDescent="0.25">
      <c r="A8665" s="36"/>
      <c r="F8665" s="36"/>
      <c r="H8665" s="1"/>
    </row>
    <row r="8666" spans="1:8" x14ac:dyDescent="0.25">
      <c r="A8666" s="36"/>
      <c r="F8666" s="36"/>
      <c r="H8666" s="1"/>
    </row>
    <row r="8667" spans="1:8" x14ac:dyDescent="0.25">
      <c r="A8667" s="36"/>
      <c r="F8667" s="36"/>
      <c r="H8667" s="1"/>
    </row>
    <row r="8668" spans="1:8" x14ac:dyDescent="0.25">
      <c r="A8668" s="36"/>
      <c r="F8668" s="36"/>
      <c r="H8668" s="1"/>
    </row>
    <row r="8669" spans="1:8" x14ac:dyDescent="0.25">
      <c r="A8669" s="36"/>
      <c r="F8669" s="36"/>
      <c r="H8669" s="1"/>
    </row>
    <row r="8670" spans="1:8" x14ac:dyDescent="0.25">
      <c r="A8670" s="36"/>
      <c r="F8670" s="36"/>
      <c r="H8670" s="1"/>
    </row>
    <row r="8671" spans="1:8" x14ac:dyDescent="0.25">
      <c r="A8671" s="36"/>
      <c r="F8671" s="36"/>
      <c r="H8671" s="1"/>
    </row>
    <row r="8672" spans="1:8" x14ac:dyDescent="0.25">
      <c r="A8672" s="36"/>
      <c r="F8672" s="36"/>
      <c r="H8672" s="1"/>
    </row>
    <row r="8673" spans="1:8" x14ac:dyDescent="0.25">
      <c r="A8673" s="36"/>
      <c r="F8673" s="36"/>
      <c r="H8673" s="1"/>
    </row>
    <row r="8674" spans="1:8" x14ac:dyDescent="0.25">
      <c r="A8674" s="36"/>
      <c r="F8674" s="36"/>
      <c r="H8674" s="1"/>
    </row>
    <row r="8675" spans="1:8" x14ac:dyDescent="0.25">
      <c r="A8675" s="36"/>
      <c r="F8675" s="36"/>
      <c r="H8675" s="1"/>
    </row>
    <row r="8676" spans="1:8" x14ac:dyDescent="0.25">
      <c r="A8676" s="36"/>
      <c r="F8676" s="36"/>
      <c r="H8676" s="1"/>
    </row>
    <row r="8677" spans="1:8" x14ac:dyDescent="0.25">
      <c r="A8677" s="36"/>
      <c r="F8677" s="36"/>
      <c r="H8677" s="1"/>
    </row>
    <row r="8678" spans="1:8" x14ac:dyDescent="0.25">
      <c r="A8678" s="36"/>
      <c r="F8678" s="36"/>
      <c r="H8678" s="1"/>
    </row>
    <row r="8679" spans="1:8" x14ac:dyDescent="0.25">
      <c r="A8679" s="36"/>
      <c r="F8679" s="36"/>
      <c r="H8679" s="1"/>
    </row>
    <row r="8680" spans="1:8" x14ac:dyDescent="0.25">
      <c r="A8680" s="36"/>
      <c r="F8680" s="36"/>
      <c r="H8680" s="1"/>
    </row>
    <row r="8681" spans="1:8" x14ac:dyDescent="0.25">
      <c r="A8681" s="36"/>
      <c r="F8681" s="36"/>
      <c r="H8681" s="1"/>
    </row>
    <row r="8682" spans="1:8" x14ac:dyDescent="0.25">
      <c r="A8682" s="36"/>
      <c r="F8682" s="36"/>
      <c r="H8682" s="1"/>
    </row>
    <row r="8683" spans="1:8" x14ac:dyDescent="0.25">
      <c r="A8683" s="36"/>
      <c r="F8683" s="36"/>
      <c r="H8683" s="1"/>
    </row>
    <row r="8684" spans="1:8" x14ac:dyDescent="0.25">
      <c r="A8684" s="36"/>
      <c r="F8684" s="36"/>
      <c r="H8684" s="1"/>
    </row>
    <row r="8685" spans="1:8" x14ac:dyDescent="0.25">
      <c r="A8685" s="36"/>
      <c r="F8685" s="36"/>
      <c r="H8685" s="1"/>
    </row>
    <row r="8686" spans="1:8" x14ac:dyDescent="0.25">
      <c r="A8686" s="36"/>
      <c r="F8686" s="36"/>
      <c r="H8686" s="1"/>
    </row>
    <row r="8687" spans="1:8" x14ac:dyDescent="0.25">
      <c r="A8687" s="36"/>
      <c r="F8687" s="36"/>
      <c r="H8687" s="1"/>
    </row>
    <row r="8688" spans="1:8" x14ac:dyDescent="0.25">
      <c r="A8688" s="36"/>
      <c r="F8688" s="36"/>
      <c r="H8688" s="1"/>
    </row>
    <row r="8689" spans="1:8" x14ac:dyDescent="0.25">
      <c r="A8689" s="36"/>
      <c r="F8689" s="36"/>
      <c r="H8689" s="1"/>
    </row>
    <row r="8690" spans="1:8" x14ac:dyDescent="0.25">
      <c r="A8690" s="36"/>
      <c r="F8690" s="36"/>
      <c r="H8690" s="1"/>
    </row>
    <row r="8691" spans="1:8" x14ac:dyDescent="0.25">
      <c r="A8691" s="36"/>
      <c r="F8691" s="36"/>
      <c r="H8691" s="1"/>
    </row>
    <row r="8692" spans="1:8" x14ac:dyDescent="0.25">
      <c r="A8692" s="36"/>
      <c r="F8692" s="36"/>
      <c r="H8692" s="1"/>
    </row>
    <row r="8693" spans="1:8" x14ac:dyDescent="0.25">
      <c r="A8693" s="36"/>
      <c r="F8693" s="36"/>
      <c r="H8693" s="1"/>
    </row>
    <row r="8694" spans="1:8" x14ac:dyDescent="0.25">
      <c r="A8694" s="36"/>
      <c r="F8694" s="36"/>
      <c r="H8694" s="1"/>
    </row>
    <row r="8695" spans="1:8" x14ac:dyDescent="0.25">
      <c r="A8695" s="36"/>
      <c r="F8695" s="36"/>
      <c r="H8695" s="1"/>
    </row>
    <row r="8696" spans="1:8" x14ac:dyDescent="0.25">
      <c r="A8696" s="36"/>
      <c r="F8696" s="36"/>
      <c r="H8696" s="1"/>
    </row>
    <row r="8697" spans="1:8" x14ac:dyDescent="0.25">
      <c r="A8697" s="36"/>
      <c r="F8697" s="36"/>
      <c r="H8697" s="1"/>
    </row>
    <row r="8698" spans="1:8" x14ac:dyDescent="0.25">
      <c r="A8698" s="36"/>
      <c r="F8698" s="36"/>
      <c r="H8698" s="1"/>
    </row>
    <row r="8699" spans="1:8" x14ac:dyDescent="0.25">
      <c r="A8699" s="36"/>
      <c r="F8699" s="36"/>
      <c r="H8699" s="1"/>
    </row>
    <row r="8700" spans="1:8" x14ac:dyDescent="0.25">
      <c r="A8700" s="36"/>
      <c r="F8700" s="36"/>
      <c r="H8700" s="1"/>
    </row>
    <row r="8701" spans="1:8" x14ac:dyDescent="0.25">
      <c r="A8701" s="36"/>
      <c r="F8701" s="36"/>
      <c r="H8701" s="1"/>
    </row>
    <row r="8702" spans="1:8" x14ac:dyDescent="0.25">
      <c r="A8702" s="36"/>
      <c r="F8702" s="36"/>
      <c r="H8702" s="1"/>
    </row>
    <row r="8703" spans="1:8" x14ac:dyDescent="0.25">
      <c r="A8703" s="36"/>
      <c r="F8703" s="36"/>
      <c r="H8703" s="1"/>
    </row>
    <row r="8704" spans="1:8" x14ac:dyDescent="0.25">
      <c r="A8704" s="36"/>
      <c r="F8704" s="36"/>
      <c r="H8704" s="1"/>
    </row>
    <row r="8705" spans="1:8" x14ac:dyDescent="0.25">
      <c r="A8705" s="36"/>
      <c r="F8705" s="36"/>
      <c r="H8705" s="1"/>
    </row>
    <row r="8706" spans="1:8" x14ac:dyDescent="0.25">
      <c r="A8706" s="36"/>
      <c r="F8706" s="36"/>
      <c r="H8706" s="1"/>
    </row>
    <row r="8707" spans="1:8" x14ac:dyDescent="0.25">
      <c r="A8707" s="36"/>
      <c r="F8707" s="36"/>
      <c r="H8707" s="1"/>
    </row>
    <row r="8708" spans="1:8" x14ac:dyDescent="0.25">
      <c r="A8708" s="36"/>
      <c r="F8708" s="36"/>
      <c r="H8708" s="1"/>
    </row>
    <row r="8709" spans="1:8" x14ac:dyDescent="0.25">
      <c r="A8709" s="36"/>
      <c r="F8709" s="36"/>
      <c r="H8709" s="1"/>
    </row>
    <row r="8710" spans="1:8" x14ac:dyDescent="0.25">
      <c r="A8710" s="36"/>
      <c r="F8710" s="36"/>
      <c r="H8710" s="1"/>
    </row>
    <row r="8711" spans="1:8" x14ac:dyDescent="0.25">
      <c r="A8711" s="36"/>
      <c r="F8711" s="36"/>
      <c r="H8711" s="1"/>
    </row>
    <row r="8712" spans="1:8" x14ac:dyDescent="0.25">
      <c r="A8712" s="36"/>
      <c r="F8712" s="36"/>
      <c r="H8712" s="1"/>
    </row>
    <row r="8713" spans="1:8" x14ac:dyDescent="0.25">
      <c r="A8713" s="36"/>
      <c r="F8713" s="36"/>
      <c r="H8713" s="1"/>
    </row>
    <row r="8714" spans="1:8" x14ac:dyDescent="0.25">
      <c r="A8714" s="36"/>
      <c r="F8714" s="36"/>
      <c r="H8714" s="1"/>
    </row>
    <row r="8715" spans="1:8" x14ac:dyDescent="0.25">
      <c r="A8715" s="36"/>
      <c r="F8715" s="36"/>
      <c r="H8715" s="1"/>
    </row>
    <row r="8716" spans="1:8" x14ac:dyDescent="0.25">
      <c r="A8716" s="36"/>
      <c r="F8716" s="36"/>
      <c r="H8716" s="1"/>
    </row>
    <row r="8717" spans="1:8" x14ac:dyDescent="0.25">
      <c r="A8717" s="36"/>
      <c r="F8717" s="36"/>
      <c r="H8717" s="1"/>
    </row>
    <row r="8718" spans="1:8" x14ac:dyDescent="0.25">
      <c r="A8718" s="36"/>
      <c r="F8718" s="36"/>
      <c r="H8718" s="1"/>
    </row>
    <row r="8719" spans="1:8" x14ac:dyDescent="0.25">
      <c r="A8719" s="36"/>
      <c r="F8719" s="36"/>
      <c r="H8719" s="1"/>
    </row>
    <row r="8720" spans="1:8" x14ac:dyDescent="0.25">
      <c r="A8720" s="36"/>
      <c r="F8720" s="36"/>
      <c r="H8720" s="1"/>
    </row>
    <row r="8721" spans="1:8" x14ac:dyDescent="0.25">
      <c r="A8721" s="36"/>
      <c r="F8721" s="36"/>
      <c r="H8721" s="1"/>
    </row>
    <row r="8722" spans="1:8" x14ac:dyDescent="0.25">
      <c r="A8722" s="36"/>
      <c r="F8722" s="36"/>
      <c r="H8722" s="1"/>
    </row>
    <row r="8723" spans="1:8" x14ac:dyDescent="0.25">
      <c r="A8723" s="36"/>
      <c r="F8723" s="36"/>
      <c r="H8723" s="1"/>
    </row>
    <row r="8724" spans="1:8" x14ac:dyDescent="0.25">
      <c r="A8724" s="36"/>
      <c r="F8724" s="36"/>
      <c r="H8724" s="1"/>
    </row>
    <row r="8725" spans="1:8" x14ac:dyDescent="0.25">
      <c r="A8725" s="36"/>
      <c r="F8725" s="36"/>
      <c r="H8725" s="1"/>
    </row>
    <row r="8726" spans="1:8" x14ac:dyDescent="0.25">
      <c r="A8726" s="36"/>
      <c r="F8726" s="36"/>
      <c r="H8726" s="1"/>
    </row>
    <row r="8727" spans="1:8" x14ac:dyDescent="0.25">
      <c r="A8727" s="36"/>
      <c r="F8727" s="36"/>
      <c r="H8727" s="1"/>
    </row>
    <row r="8728" spans="1:8" x14ac:dyDescent="0.25">
      <c r="A8728" s="36"/>
      <c r="F8728" s="36"/>
      <c r="H8728" s="1"/>
    </row>
    <row r="8729" spans="1:8" x14ac:dyDescent="0.25">
      <c r="A8729" s="36"/>
      <c r="F8729" s="36"/>
      <c r="H8729" s="1"/>
    </row>
    <row r="8730" spans="1:8" x14ac:dyDescent="0.25">
      <c r="A8730" s="36"/>
      <c r="F8730" s="36"/>
      <c r="H8730" s="1"/>
    </row>
    <row r="8731" spans="1:8" x14ac:dyDescent="0.25">
      <c r="A8731" s="36"/>
      <c r="F8731" s="36"/>
      <c r="H8731" s="1"/>
    </row>
    <row r="8732" spans="1:8" x14ac:dyDescent="0.25">
      <c r="A8732" s="36"/>
      <c r="F8732" s="36"/>
      <c r="H8732" s="1"/>
    </row>
    <row r="8733" spans="1:8" x14ac:dyDescent="0.25">
      <c r="A8733" s="36"/>
      <c r="F8733" s="36"/>
      <c r="H8733" s="1"/>
    </row>
    <row r="8734" spans="1:8" x14ac:dyDescent="0.25">
      <c r="A8734" s="36"/>
      <c r="F8734" s="36"/>
      <c r="H8734" s="1"/>
    </row>
    <row r="8735" spans="1:8" x14ac:dyDescent="0.25">
      <c r="A8735" s="36"/>
      <c r="F8735" s="36"/>
      <c r="H8735" s="1"/>
    </row>
    <row r="8736" spans="1:8" x14ac:dyDescent="0.25">
      <c r="A8736" s="36"/>
      <c r="F8736" s="36"/>
      <c r="H8736" s="1"/>
    </row>
    <row r="8737" spans="1:8" x14ac:dyDescent="0.25">
      <c r="A8737" s="36"/>
      <c r="F8737" s="36"/>
      <c r="H8737" s="1"/>
    </row>
    <row r="8738" spans="1:8" x14ac:dyDescent="0.25">
      <c r="A8738" s="36"/>
      <c r="F8738" s="36"/>
      <c r="H8738" s="1"/>
    </row>
    <row r="8739" spans="1:8" x14ac:dyDescent="0.25">
      <c r="A8739" s="36"/>
      <c r="F8739" s="36"/>
      <c r="H8739" s="1"/>
    </row>
    <row r="8740" spans="1:8" x14ac:dyDescent="0.25">
      <c r="A8740" s="36"/>
      <c r="F8740" s="36"/>
      <c r="H8740" s="1"/>
    </row>
    <row r="8741" spans="1:8" x14ac:dyDescent="0.25">
      <c r="A8741" s="36"/>
      <c r="F8741" s="36"/>
      <c r="H8741" s="1"/>
    </row>
    <row r="8742" spans="1:8" x14ac:dyDescent="0.25">
      <c r="A8742" s="36"/>
      <c r="F8742" s="36"/>
      <c r="H8742" s="1"/>
    </row>
    <row r="8743" spans="1:8" x14ac:dyDescent="0.25">
      <c r="A8743" s="36"/>
      <c r="F8743" s="36"/>
      <c r="H8743" s="1"/>
    </row>
    <row r="8744" spans="1:8" x14ac:dyDescent="0.25">
      <c r="A8744" s="36"/>
      <c r="F8744" s="36"/>
      <c r="H8744" s="1"/>
    </row>
    <row r="8745" spans="1:8" x14ac:dyDescent="0.25">
      <c r="A8745" s="36"/>
      <c r="F8745" s="36"/>
      <c r="H8745" s="1"/>
    </row>
    <row r="8746" spans="1:8" x14ac:dyDescent="0.25">
      <c r="A8746" s="36"/>
      <c r="F8746" s="36"/>
      <c r="H8746" s="1"/>
    </row>
    <row r="8747" spans="1:8" x14ac:dyDescent="0.25">
      <c r="A8747" s="36"/>
      <c r="F8747" s="36"/>
      <c r="H8747" s="1"/>
    </row>
    <row r="8748" spans="1:8" x14ac:dyDescent="0.25">
      <c r="A8748" s="36"/>
      <c r="F8748" s="36"/>
      <c r="H8748" s="1"/>
    </row>
    <row r="8749" spans="1:8" x14ac:dyDescent="0.25">
      <c r="A8749" s="36"/>
      <c r="F8749" s="36"/>
      <c r="H8749" s="1"/>
    </row>
    <row r="8750" spans="1:8" x14ac:dyDescent="0.25">
      <c r="A8750" s="36"/>
      <c r="F8750" s="36"/>
      <c r="H8750" s="1"/>
    </row>
    <row r="8751" spans="1:8" x14ac:dyDescent="0.25">
      <c r="A8751" s="36"/>
      <c r="F8751" s="36"/>
      <c r="H8751" s="1"/>
    </row>
    <row r="8752" spans="1:8" x14ac:dyDescent="0.25">
      <c r="A8752" s="36"/>
      <c r="F8752" s="36"/>
      <c r="H8752" s="1"/>
    </row>
    <row r="8753" spans="1:8" x14ac:dyDescent="0.25">
      <c r="A8753" s="36"/>
      <c r="F8753" s="36"/>
      <c r="H8753" s="1"/>
    </row>
    <row r="8754" spans="1:8" x14ac:dyDescent="0.25">
      <c r="A8754" s="36"/>
      <c r="F8754" s="36"/>
      <c r="H8754" s="1"/>
    </row>
    <row r="8755" spans="1:8" x14ac:dyDescent="0.25">
      <c r="A8755" s="36"/>
      <c r="F8755" s="36"/>
      <c r="H8755" s="1"/>
    </row>
    <row r="8756" spans="1:8" x14ac:dyDescent="0.25">
      <c r="A8756" s="36"/>
      <c r="F8756" s="36"/>
      <c r="H8756" s="1"/>
    </row>
    <row r="8757" spans="1:8" x14ac:dyDescent="0.25">
      <c r="A8757" s="36"/>
      <c r="F8757" s="36"/>
      <c r="H8757" s="1"/>
    </row>
    <row r="8758" spans="1:8" x14ac:dyDescent="0.25">
      <c r="A8758" s="36"/>
      <c r="F8758" s="36"/>
      <c r="H8758" s="1"/>
    </row>
    <row r="8759" spans="1:8" x14ac:dyDescent="0.25">
      <c r="A8759" s="36"/>
      <c r="F8759" s="36"/>
      <c r="H8759" s="1"/>
    </row>
    <row r="8760" spans="1:8" x14ac:dyDescent="0.25">
      <c r="A8760" s="36"/>
      <c r="F8760" s="36"/>
      <c r="H8760" s="1"/>
    </row>
    <row r="8761" spans="1:8" x14ac:dyDescent="0.25">
      <c r="A8761" s="36"/>
      <c r="F8761" s="36"/>
      <c r="H8761" s="1"/>
    </row>
    <row r="8762" spans="1:8" x14ac:dyDescent="0.25">
      <c r="A8762" s="36"/>
      <c r="F8762" s="36"/>
      <c r="H8762" s="1"/>
    </row>
    <row r="8763" spans="1:8" x14ac:dyDescent="0.25">
      <c r="A8763" s="36"/>
      <c r="F8763" s="36"/>
      <c r="H8763" s="1"/>
    </row>
    <row r="8764" spans="1:8" x14ac:dyDescent="0.25">
      <c r="A8764" s="36"/>
      <c r="F8764" s="36"/>
      <c r="H8764" s="1"/>
    </row>
    <row r="8765" spans="1:8" x14ac:dyDescent="0.25">
      <c r="A8765" s="36"/>
      <c r="F8765" s="36"/>
      <c r="H8765" s="1"/>
    </row>
    <row r="8766" spans="1:8" x14ac:dyDescent="0.25">
      <c r="A8766" s="36"/>
      <c r="F8766" s="36"/>
      <c r="H8766" s="1"/>
    </row>
    <row r="8767" spans="1:8" x14ac:dyDescent="0.25">
      <c r="A8767" s="36"/>
      <c r="F8767" s="36"/>
      <c r="H8767" s="1"/>
    </row>
    <row r="8768" spans="1:8" x14ac:dyDescent="0.25">
      <c r="A8768" s="36"/>
      <c r="F8768" s="36"/>
      <c r="H8768" s="1"/>
    </row>
    <row r="8769" spans="1:8" x14ac:dyDescent="0.25">
      <c r="A8769" s="36"/>
      <c r="F8769" s="36"/>
      <c r="H8769" s="1"/>
    </row>
    <row r="8770" spans="1:8" x14ac:dyDescent="0.25">
      <c r="A8770" s="36"/>
      <c r="F8770" s="36"/>
      <c r="H8770" s="1"/>
    </row>
    <row r="8771" spans="1:8" x14ac:dyDescent="0.25">
      <c r="A8771" s="36"/>
      <c r="F8771" s="36"/>
      <c r="H8771" s="1"/>
    </row>
    <row r="8772" spans="1:8" x14ac:dyDescent="0.25">
      <c r="A8772" s="36"/>
      <c r="F8772" s="36"/>
      <c r="H8772" s="1"/>
    </row>
    <row r="8773" spans="1:8" x14ac:dyDescent="0.25">
      <c r="A8773" s="36"/>
      <c r="F8773" s="36"/>
      <c r="H8773" s="1"/>
    </row>
    <row r="8774" spans="1:8" x14ac:dyDescent="0.25">
      <c r="A8774" s="36"/>
      <c r="F8774" s="36"/>
      <c r="H8774" s="1"/>
    </row>
    <row r="8775" spans="1:8" x14ac:dyDescent="0.25">
      <c r="A8775" s="36"/>
      <c r="F8775" s="36"/>
      <c r="H8775" s="1"/>
    </row>
    <row r="8776" spans="1:8" x14ac:dyDescent="0.25">
      <c r="A8776" s="36"/>
      <c r="F8776" s="36"/>
      <c r="H8776" s="1"/>
    </row>
    <row r="8777" spans="1:8" x14ac:dyDescent="0.25">
      <c r="A8777" s="36"/>
      <c r="F8777" s="36"/>
      <c r="H8777" s="1"/>
    </row>
    <row r="8778" spans="1:8" x14ac:dyDescent="0.25">
      <c r="A8778" s="36"/>
      <c r="F8778" s="36"/>
      <c r="H8778" s="1"/>
    </row>
    <row r="8779" spans="1:8" x14ac:dyDescent="0.25">
      <c r="A8779" s="36"/>
      <c r="F8779" s="36"/>
      <c r="H8779" s="1"/>
    </row>
    <row r="8780" spans="1:8" x14ac:dyDescent="0.25">
      <c r="A8780" s="36"/>
      <c r="F8780" s="36"/>
      <c r="H8780" s="1"/>
    </row>
    <row r="8781" spans="1:8" x14ac:dyDescent="0.25">
      <c r="A8781" s="36"/>
      <c r="F8781" s="36"/>
      <c r="H8781" s="1"/>
    </row>
    <row r="8782" spans="1:8" x14ac:dyDescent="0.25">
      <c r="A8782" s="36"/>
      <c r="F8782" s="36"/>
      <c r="H8782" s="1"/>
    </row>
    <row r="8783" spans="1:8" x14ac:dyDescent="0.25">
      <c r="A8783" s="36"/>
      <c r="F8783" s="36"/>
      <c r="H8783" s="1"/>
    </row>
    <row r="8784" spans="1:8" x14ac:dyDescent="0.25">
      <c r="A8784" s="36"/>
      <c r="F8784" s="36"/>
      <c r="H8784" s="1"/>
    </row>
    <row r="8785" spans="1:8" x14ac:dyDescent="0.25">
      <c r="A8785" s="36"/>
      <c r="F8785" s="36"/>
      <c r="H8785" s="1"/>
    </row>
    <row r="8786" spans="1:8" x14ac:dyDescent="0.25">
      <c r="A8786" s="36"/>
      <c r="F8786" s="36"/>
      <c r="H8786" s="1"/>
    </row>
    <row r="8787" spans="1:8" x14ac:dyDescent="0.25">
      <c r="A8787" s="36"/>
      <c r="F8787" s="36"/>
      <c r="H8787" s="1"/>
    </row>
    <row r="8788" spans="1:8" x14ac:dyDescent="0.25">
      <c r="A8788" s="36"/>
      <c r="F8788" s="36"/>
      <c r="H8788" s="1"/>
    </row>
    <row r="8789" spans="1:8" x14ac:dyDescent="0.25">
      <c r="A8789" s="36"/>
      <c r="F8789" s="36"/>
      <c r="H8789" s="1"/>
    </row>
    <row r="8790" spans="1:8" x14ac:dyDescent="0.25">
      <c r="A8790" s="36"/>
      <c r="F8790" s="36"/>
      <c r="H8790" s="1"/>
    </row>
    <row r="8791" spans="1:8" x14ac:dyDescent="0.25">
      <c r="A8791" s="36"/>
      <c r="F8791" s="36"/>
      <c r="H8791" s="1"/>
    </row>
    <row r="8792" spans="1:8" x14ac:dyDescent="0.25">
      <c r="A8792" s="36"/>
      <c r="F8792" s="36"/>
      <c r="H8792" s="1"/>
    </row>
    <row r="8793" spans="1:8" x14ac:dyDescent="0.25">
      <c r="A8793" s="36"/>
      <c r="F8793" s="36"/>
      <c r="H8793" s="1"/>
    </row>
    <row r="8794" spans="1:8" x14ac:dyDescent="0.25">
      <c r="A8794" s="36"/>
      <c r="F8794" s="36"/>
      <c r="H8794" s="1"/>
    </row>
    <row r="8795" spans="1:8" x14ac:dyDescent="0.25">
      <c r="A8795" s="36"/>
      <c r="F8795" s="36"/>
      <c r="H8795" s="1"/>
    </row>
    <row r="8796" spans="1:8" x14ac:dyDescent="0.25">
      <c r="A8796" s="36"/>
      <c r="F8796" s="36"/>
      <c r="H8796" s="1"/>
    </row>
    <row r="8797" spans="1:8" x14ac:dyDescent="0.25">
      <c r="A8797" s="36"/>
      <c r="F8797" s="36"/>
      <c r="H8797" s="1"/>
    </row>
    <row r="8798" spans="1:8" x14ac:dyDescent="0.25">
      <c r="A8798" s="36"/>
      <c r="F8798" s="36"/>
      <c r="H8798" s="1"/>
    </row>
    <row r="8799" spans="1:8" x14ac:dyDescent="0.25">
      <c r="A8799" s="36"/>
      <c r="F8799" s="36"/>
      <c r="H8799" s="1"/>
    </row>
    <row r="8800" spans="1:8" x14ac:dyDescent="0.25">
      <c r="A8800" s="36"/>
      <c r="F8800" s="36"/>
      <c r="H8800" s="1"/>
    </row>
    <row r="8801" spans="1:8" x14ac:dyDescent="0.25">
      <c r="A8801" s="36"/>
      <c r="F8801" s="36"/>
      <c r="H8801" s="1"/>
    </row>
    <row r="8802" spans="1:8" x14ac:dyDescent="0.25">
      <c r="A8802" s="36"/>
      <c r="F8802" s="36"/>
      <c r="H8802" s="1"/>
    </row>
    <row r="8803" spans="1:8" x14ac:dyDescent="0.25">
      <c r="A8803" s="36"/>
      <c r="F8803" s="36"/>
      <c r="H8803" s="1"/>
    </row>
    <row r="8804" spans="1:8" x14ac:dyDescent="0.25">
      <c r="A8804" s="36"/>
      <c r="F8804" s="36"/>
      <c r="H8804" s="1"/>
    </row>
    <row r="8805" spans="1:8" x14ac:dyDescent="0.25">
      <c r="A8805" s="36"/>
      <c r="F8805" s="36"/>
      <c r="H8805" s="1"/>
    </row>
    <row r="8806" spans="1:8" x14ac:dyDescent="0.25">
      <c r="A8806" s="36"/>
      <c r="F8806" s="36"/>
      <c r="H8806" s="1"/>
    </row>
    <row r="8807" spans="1:8" x14ac:dyDescent="0.25">
      <c r="A8807" s="36"/>
      <c r="F8807" s="36"/>
      <c r="H8807" s="1"/>
    </row>
    <row r="8808" spans="1:8" x14ac:dyDescent="0.25">
      <c r="A8808" s="36"/>
      <c r="F8808" s="36"/>
      <c r="H8808" s="1"/>
    </row>
    <row r="8809" spans="1:8" x14ac:dyDescent="0.25">
      <c r="A8809" s="36"/>
      <c r="F8809" s="36"/>
      <c r="H8809" s="1"/>
    </row>
    <row r="8810" spans="1:8" x14ac:dyDescent="0.25">
      <c r="A8810" s="36"/>
      <c r="F8810" s="36"/>
      <c r="H8810" s="1"/>
    </row>
    <row r="8811" spans="1:8" x14ac:dyDescent="0.25">
      <c r="A8811" s="36"/>
      <c r="F8811" s="36"/>
      <c r="H8811" s="1"/>
    </row>
    <row r="8812" spans="1:8" x14ac:dyDescent="0.25">
      <c r="A8812" s="36"/>
      <c r="F8812" s="36"/>
      <c r="H8812" s="1"/>
    </row>
    <row r="8813" spans="1:8" x14ac:dyDescent="0.25">
      <c r="A8813" s="36"/>
      <c r="F8813" s="36"/>
      <c r="H8813" s="1"/>
    </row>
    <row r="8814" spans="1:8" x14ac:dyDescent="0.25">
      <c r="A8814" s="36"/>
      <c r="F8814" s="36"/>
      <c r="H8814" s="1"/>
    </row>
    <row r="8815" spans="1:8" x14ac:dyDescent="0.25">
      <c r="A8815" s="36"/>
      <c r="F8815" s="36"/>
      <c r="H8815" s="1"/>
    </row>
    <row r="8816" spans="1:8" x14ac:dyDescent="0.25">
      <c r="A8816" s="36"/>
      <c r="F8816" s="36"/>
      <c r="H8816" s="1"/>
    </row>
    <row r="8817" spans="1:8" x14ac:dyDescent="0.25">
      <c r="A8817" s="36"/>
      <c r="F8817" s="36"/>
      <c r="H8817" s="1"/>
    </row>
    <row r="8818" spans="1:8" x14ac:dyDescent="0.25">
      <c r="A8818" s="36"/>
      <c r="F8818" s="36"/>
      <c r="H8818" s="1"/>
    </row>
    <row r="8819" spans="1:8" x14ac:dyDescent="0.25">
      <c r="A8819" s="36"/>
      <c r="F8819" s="36"/>
      <c r="H8819" s="1"/>
    </row>
    <row r="8820" spans="1:8" x14ac:dyDescent="0.25">
      <c r="A8820" s="36"/>
      <c r="F8820" s="36"/>
      <c r="H8820" s="1"/>
    </row>
    <row r="8821" spans="1:8" x14ac:dyDescent="0.25">
      <c r="A8821" s="36"/>
      <c r="F8821" s="36"/>
      <c r="H8821" s="1"/>
    </row>
    <row r="8822" spans="1:8" x14ac:dyDescent="0.25">
      <c r="A8822" s="36"/>
      <c r="F8822" s="36"/>
      <c r="H8822" s="1"/>
    </row>
    <row r="8823" spans="1:8" x14ac:dyDescent="0.25">
      <c r="A8823" s="36"/>
      <c r="F8823" s="36"/>
      <c r="H8823" s="1"/>
    </row>
    <row r="8824" spans="1:8" x14ac:dyDescent="0.25">
      <c r="A8824" s="36"/>
      <c r="F8824" s="36"/>
      <c r="H8824" s="1"/>
    </row>
    <row r="8825" spans="1:8" x14ac:dyDescent="0.25">
      <c r="A8825" s="36"/>
      <c r="F8825" s="36"/>
      <c r="H8825" s="1"/>
    </row>
    <row r="8826" spans="1:8" x14ac:dyDescent="0.25">
      <c r="A8826" s="36"/>
      <c r="F8826" s="36"/>
      <c r="H8826" s="1"/>
    </row>
    <row r="8827" spans="1:8" x14ac:dyDescent="0.25">
      <c r="A8827" s="36"/>
      <c r="F8827" s="36"/>
      <c r="H8827" s="1"/>
    </row>
    <row r="8828" spans="1:8" x14ac:dyDescent="0.25">
      <c r="A8828" s="36"/>
      <c r="F8828" s="36"/>
      <c r="H8828" s="1"/>
    </row>
    <row r="8829" spans="1:8" x14ac:dyDescent="0.25">
      <c r="A8829" s="36"/>
      <c r="F8829" s="36"/>
      <c r="H8829" s="1"/>
    </row>
    <row r="8830" spans="1:8" x14ac:dyDescent="0.25">
      <c r="A8830" s="36"/>
      <c r="F8830" s="36"/>
      <c r="H8830" s="1"/>
    </row>
    <row r="8831" spans="1:8" x14ac:dyDescent="0.25">
      <c r="A8831" s="36"/>
      <c r="F8831" s="36"/>
      <c r="H8831" s="1"/>
    </row>
    <row r="8832" spans="1:8" x14ac:dyDescent="0.25">
      <c r="A8832" s="36"/>
      <c r="F8832" s="36"/>
      <c r="H8832" s="1"/>
    </row>
    <row r="8833" spans="1:8" x14ac:dyDescent="0.25">
      <c r="A8833" s="36"/>
      <c r="F8833" s="36"/>
      <c r="H8833" s="1"/>
    </row>
    <row r="8834" spans="1:8" x14ac:dyDescent="0.25">
      <c r="A8834" s="36"/>
      <c r="F8834" s="36"/>
      <c r="H8834" s="1"/>
    </row>
    <row r="8835" spans="1:8" x14ac:dyDescent="0.25">
      <c r="A8835" s="36"/>
      <c r="F8835" s="36"/>
      <c r="H8835" s="1"/>
    </row>
    <row r="8836" spans="1:8" x14ac:dyDescent="0.25">
      <c r="A8836" s="36"/>
      <c r="F8836" s="36"/>
      <c r="H8836" s="1"/>
    </row>
    <row r="8837" spans="1:8" x14ac:dyDescent="0.25">
      <c r="A8837" s="36"/>
      <c r="F8837" s="36"/>
      <c r="H8837" s="1"/>
    </row>
    <row r="8838" spans="1:8" x14ac:dyDescent="0.25">
      <c r="A8838" s="36"/>
      <c r="F8838" s="36"/>
      <c r="H8838" s="1"/>
    </row>
    <row r="8839" spans="1:8" x14ac:dyDescent="0.25">
      <c r="A8839" s="36"/>
      <c r="F8839" s="36"/>
      <c r="H8839" s="1"/>
    </row>
    <row r="8840" spans="1:8" x14ac:dyDescent="0.25">
      <c r="A8840" s="36"/>
      <c r="F8840" s="36"/>
      <c r="H8840" s="1"/>
    </row>
    <row r="8841" spans="1:8" x14ac:dyDescent="0.25">
      <c r="A8841" s="36"/>
      <c r="F8841" s="36"/>
      <c r="H8841" s="1"/>
    </row>
    <row r="8842" spans="1:8" x14ac:dyDescent="0.25">
      <c r="A8842" s="36"/>
      <c r="F8842" s="36"/>
      <c r="H8842" s="1"/>
    </row>
    <row r="8843" spans="1:8" x14ac:dyDescent="0.25">
      <c r="A8843" s="36"/>
      <c r="F8843" s="36"/>
      <c r="H8843" s="1"/>
    </row>
    <row r="8844" spans="1:8" x14ac:dyDescent="0.25">
      <c r="A8844" s="36"/>
      <c r="F8844" s="36"/>
      <c r="H8844" s="1"/>
    </row>
    <row r="8845" spans="1:8" x14ac:dyDescent="0.25">
      <c r="A8845" s="36"/>
      <c r="F8845" s="36"/>
      <c r="H8845" s="1"/>
    </row>
    <row r="8846" spans="1:8" x14ac:dyDescent="0.25">
      <c r="A8846" s="36"/>
      <c r="F8846" s="36"/>
      <c r="H8846" s="1"/>
    </row>
    <row r="8847" spans="1:8" x14ac:dyDescent="0.25">
      <c r="A8847" s="36"/>
      <c r="F8847" s="36"/>
      <c r="H8847" s="1"/>
    </row>
    <row r="8848" spans="1:8" x14ac:dyDescent="0.25">
      <c r="A8848" s="36"/>
      <c r="F8848" s="36"/>
      <c r="H8848" s="1"/>
    </row>
    <row r="8849" spans="1:8" x14ac:dyDescent="0.25">
      <c r="A8849" s="36"/>
      <c r="F8849" s="36"/>
      <c r="H8849" s="1"/>
    </row>
    <row r="8850" spans="1:8" x14ac:dyDescent="0.25">
      <c r="A8850" s="36"/>
      <c r="F8850" s="36"/>
      <c r="H8850" s="1"/>
    </row>
    <row r="8851" spans="1:8" x14ac:dyDescent="0.25">
      <c r="A8851" s="36"/>
      <c r="F8851" s="36"/>
      <c r="H8851" s="1"/>
    </row>
    <row r="8852" spans="1:8" x14ac:dyDescent="0.25">
      <c r="A8852" s="36"/>
      <c r="F8852" s="36"/>
      <c r="H8852" s="1"/>
    </row>
    <row r="8853" spans="1:8" x14ac:dyDescent="0.25">
      <c r="A8853" s="36"/>
      <c r="F8853" s="36"/>
      <c r="H8853" s="1"/>
    </row>
    <row r="8854" spans="1:8" x14ac:dyDescent="0.25">
      <c r="A8854" s="36"/>
      <c r="F8854" s="36"/>
      <c r="H8854" s="1"/>
    </row>
    <row r="8855" spans="1:8" x14ac:dyDescent="0.25">
      <c r="A8855" s="36"/>
      <c r="F8855" s="36"/>
      <c r="H8855" s="1"/>
    </row>
    <row r="8856" spans="1:8" x14ac:dyDescent="0.25">
      <c r="A8856" s="36"/>
      <c r="F8856" s="36"/>
      <c r="H8856" s="1"/>
    </row>
    <row r="8857" spans="1:8" x14ac:dyDescent="0.25">
      <c r="A8857" s="36"/>
      <c r="F8857" s="36"/>
      <c r="H8857" s="1"/>
    </row>
    <row r="8858" spans="1:8" x14ac:dyDescent="0.25">
      <c r="A8858" s="36"/>
      <c r="F8858" s="36"/>
      <c r="H8858" s="1"/>
    </row>
    <row r="8859" spans="1:8" x14ac:dyDescent="0.25">
      <c r="A8859" s="36"/>
      <c r="F8859" s="36"/>
      <c r="H8859" s="1"/>
    </row>
    <row r="8860" spans="1:8" x14ac:dyDescent="0.25">
      <c r="A8860" s="36"/>
      <c r="F8860" s="36"/>
      <c r="H8860" s="1"/>
    </row>
    <row r="8861" spans="1:8" x14ac:dyDescent="0.25">
      <c r="A8861" s="36"/>
      <c r="F8861" s="36"/>
      <c r="H8861" s="1"/>
    </row>
    <row r="8862" spans="1:8" x14ac:dyDescent="0.25">
      <c r="A8862" s="36"/>
      <c r="F8862" s="36"/>
      <c r="H8862" s="1"/>
    </row>
    <row r="8863" spans="1:8" x14ac:dyDescent="0.25">
      <c r="A8863" s="36"/>
      <c r="F8863" s="36"/>
      <c r="H8863" s="1"/>
    </row>
    <row r="8864" spans="1:8" x14ac:dyDescent="0.25">
      <c r="A8864" s="36"/>
      <c r="F8864" s="36"/>
      <c r="H8864" s="1"/>
    </row>
    <row r="8865" spans="1:8" x14ac:dyDescent="0.25">
      <c r="A8865" s="36"/>
      <c r="F8865" s="36"/>
      <c r="H8865" s="1"/>
    </row>
    <row r="8866" spans="1:8" x14ac:dyDescent="0.25">
      <c r="A8866" s="36"/>
      <c r="F8866" s="36"/>
      <c r="H8866" s="1"/>
    </row>
    <row r="8867" spans="1:8" x14ac:dyDescent="0.25">
      <c r="A8867" s="36"/>
      <c r="F8867" s="36"/>
      <c r="H8867" s="1"/>
    </row>
    <row r="8868" spans="1:8" x14ac:dyDescent="0.25">
      <c r="A8868" s="36"/>
      <c r="F8868" s="36"/>
      <c r="H8868" s="1"/>
    </row>
    <row r="8869" spans="1:8" x14ac:dyDescent="0.25">
      <c r="A8869" s="36"/>
      <c r="F8869" s="36"/>
      <c r="H8869" s="1"/>
    </row>
    <row r="8870" spans="1:8" x14ac:dyDescent="0.25">
      <c r="A8870" s="36"/>
      <c r="F8870" s="36"/>
      <c r="H8870" s="1"/>
    </row>
    <row r="8871" spans="1:8" x14ac:dyDescent="0.25">
      <c r="A8871" s="36"/>
      <c r="F8871" s="36"/>
      <c r="H8871" s="1"/>
    </row>
    <row r="8872" spans="1:8" x14ac:dyDescent="0.25">
      <c r="A8872" s="36"/>
      <c r="F8872" s="36"/>
      <c r="H8872" s="1"/>
    </row>
    <row r="8873" spans="1:8" x14ac:dyDescent="0.25">
      <c r="A8873" s="36"/>
      <c r="F8873" s="36"/>
      <c r="H8873" s="1"/>
    </row>
    <row r="8874" spans="1:8" x14ac:dyDescent="0.25">
      <c r="A8874" s="36"/>
      <c r="F8874" s="36"/>
      <c r="H8874" s="1"/>
    </row>
    <row r="8875" spans="1:8" x14ac:dyDescent="0.25">
      <c r="A8875" s="36"/>
      <c r="F8875" s="36"/>
      <c r="H8875" s="1"/>
    </row>
    <row r="8876" spans="1:8" x14ac:dyDescent="0.25">
      <c r="A8876" s="36"/>
      <c r="F8876" s="36"/>
      <c r="H8876" s="1"/>
    </row>
    <row r="8877" spans="1:8" x14ac:dyDescent="0.25">
      <c r="A8877" s="36"/>
      <c r="F8877" s="36"/>
      <c r="H8877" s="1"/>
    </row>
    <row r="8878" spans="1:8" x14ac:dyDescent="0.25">
      <c r="A8878" s="36"/>
      <c r="F8878" s="36"/>
      <c r="H8878" s="1"/>
    </row>
    <row r="8879" spans="1:8" x14ac:dyDescent="0.25">
      <c r="A8879" s="36"/>
      <c r="F8879" s="36"/>
      <c r="H8879" s="1"/>
    </row>
    <row r="8880" spans="1:8" x14ac:dyDescent="0.25">
      <c r="A8880" s="36"/>
      <c r="F8880" s="36"/>
      <c r="H8880" s="1"/>
    </row>
    <row r="8881" spans="1:8" x14ac:dyDescent="0.25">
      <c r="A8881" s="36"/>
      <c r="F8881" s="36"/>
      <c r="H8881" s="1"/>
    </row>
    <row r="8882" spans="1:8" x14ac:dyDescent="0.25">
      <c r="A8882" s="36"/>
      <c r="F8882" s="36"/>
      <c r="H8882" s="1"/>
    </row>
    <row r="8883" spans="1:8" x14ac:dyDescent="0.25">
      <c r="A8883" s="36"/>
      <c r="F8883" s="36"/>
      <c r="H8883" s="1"/>
    </row>
    <row r="8884" spans="1:8" x14ac:dyDescent="0.25">
      <c r="A8884" s="36"/>
      <c r="F8884" s="36"/>
      <c r="H8884" s="1"/>
    </row>
    <row r="8885" spans="1:8" x14ac:dyDescent="0.25">
      <c r="A8885" s="36"/>
      <c r="F8885" s="36"/>
      <c r="H8885" s="1"/>
    </row>
    <row r="8886" spans="1:8" x14ac:dyDescent="0.25">
      <c r="A8886" s="36"/>
      <c r="F8886" s="36"/>
      <c r="H8886" s="1"/>
    </row>
    <row r="8887" spans="1:8" x14ac:dyDescent="0.25">
      <c r="A8887" s="36"/>
      <c r="F8887" s="36"/>
      <c r="H8887" s="1"/>
    </row>
    <row r="8888" spans="1:8" x14ac:dyDescent="0.25">
      <c r="A8888" s="36"/>
      <c r="F8888" s="36"/>
      <c r="H8888" s="1"/>
    </row>
    <row r="8889" spans="1:8" x14ac:dyDescent="0.25">
      <c r="A8889" s="36"/>
      <c r="F8889" s="36"/>
      <c r="H8889" s="1"/>
    </row>
    <row r="8890" spans="1:8" x14ac:dyDescent="0.25">
      <c r="A8890" s="36"/>
      <c r="F8890" s="36"/>
      <c r="H8890" s="1"/>
    </row>
    <row r="8891" spans="1:8" x14ac:dyDescent="0.25">
      <c r="A8891" s="36"/>
      <c r="F8891" s="36"/>
      <c r="H8891" s="1"/>
    </row>
    <row r="8892" spans="1:8" x14ac:dyDescent="0.25">
      <c r="A8892" s="36"/>
      <c r="F8892" s="36"/>
      <c r="H8892" s="1"/>
    </row>
    <row r="8893" spans="1:8" x14ac:dyDescent="0.25">
      <c r="A8893" s="36"/>
      <c r="F8893" s="36"/>
      <c r="H8893" s="1"/>
    </row>
    <row r="8894" spans="1:8" x14ac:dyDescent="0.25">
      <c r="A8894" s="36"/>
      <c r="F8894" s="36"/>
      <c r="H8894" s="1"/>
    </row>
    <row r="8895" spans="1:8" x14ac:dyDescent="0.25">
      <c r="A8895" s="36"/>
      <c r="F8895" s="36"/>
      <c r="H8895" s="1"/>
    </row>
    <row r="8896" spans="1:8" x14ac:dyDescent="0.25">
      <c r="A8896" s="36"/>
      <c r="F8896" s="36"/>
      <c r="H8896" s="1"/>
    </row>
    <row r="8897" spans="1:8" x14ac:dyDescent="0.25">
      <c r="A8897" s="36"/>
      <c r="F8897" s="36"/>
      <c r="H8897" s="1"/>
    </row>
    <row r="8898" spans="1:8" x14ac:dyDescent="0.25">
      <c r="A8898" s="36"/>
      <c r="F8898" s="36"/>
      <c r="H8898" s="1"/>
    </row>
    <row r="8899" spans="1:8" x14ac:dyDescent="0.25">
      <c r="A8899" s="36"/>
      <c r="F8899" s="36"/>
      <c r="H8899" s="1"/>
    </row>
    <row r="8900" spans="1:8" x14ac:dyDescent="0.25">
      <c r="A8900" s="36"/>
      <c r="F8900" s="36"/>
      <c r="H8900" s="1"/>
    </row>
    <row r="8901" spans="1:8" x14ac:dyDescent="0.25">
      <c r="A8901" s="36"/>
      <c r="F8901" s="36"/>
      <c r="H8901" s="1"/>
    </row>
    <row r="8902" spans="1:8" x14ac:dyDescent="0.25">
      <c r="A8902" s="36"/>
      <c r="F8902" s="36"/>
      <c r="H8902" s="1"/>
    </row>
    <row r="8903" spans="1:8" x14ac:dyDescent="0.25">
      <c r="A8903" s="36"/>
      <c r="F8903" s="36"/>
      <c r="H8903" s="1"/>
    </row>
    <row r="8904" spans="1:8" x14ac:dyDescent="0.25">
      <c r="A8904" s="36"/>
      <c r="F8904" s="36"/>
      <c r="H8904" s="1"/>
    </row>
    <row r="8905" spans="1:8" x14ac:dyDescent="0.25">
      <c r="A8905" s="36"/>
      <c r="F8905" s="36"/>
      <c r="H8905" s="1"/>
    </row>
    <row r="8906" spans="1:8" x14ac:dyDescent="0.25">
      <c r="A8906" s="36"/>
      <c r="F8906" s="36"/>
      <c r="H8906" s="1"/>
    </row>
    <row r="8907" spans="1:8" x14ac:dyDescent="0.25">
      <c r="A8907" s="36"/>
      <c r="F8907" s="36"/>
      <c r="H8907" s="1"/>
    </row>
    <row r="8908" spans="1:8" x14ac:dyDescent="0.25">
      <c r="A8908" s="36"/>
      <c r="F8908" s="36"/>
      <c r="H8908" s="1"/>
    </row>
    <row r="8909" spans="1:8" x14ac:dyDescent="0.25">
      <c r="A8909" s="36"/>
      <c r="F8909" s="36"/>
      <c r="H8909" s="1"/>
    </row>
    <row r="8910" spans="1:8" x14ac:dyDescent="0.25">
      <c r="A8910" s="36"/>
      <c r="F8910" s="36"/>
      <c r="H8910" s="1"/>
    </row>
    <row r="8911" spans="1:8" x14ac:dyDescent="0.25">
      <c r="A8911" s="36"/>
      <c r="F8911" s="36"/>
      <c r="H8911" s="1"/>
    </row>
    <row r="8912" spans="1:8" x14ac:dyDescent="0.25">
      <c r="A8912" s="36"/>
      <c r="F8912" s="36"/>
      <c r="H8912" s="1"/>
    </row>
    <row r="8913" spans="1:8" x14ac:dyDescent="0.25">
      <c r="A8913" s="36"/>
      <c r="F8913" s="36"/>
      <c r="H8913" s="1"/>
    </row>
    <row r="8914" spans="1:8" x14ac:dyDescent="0.25">
      <c r="A8914" s="36"/>
      <c r="F8914" s="36"/>
      <c r="H8914" s="1"/>
    </row>
    <row r="8915" spans="1:8" x14ac:dyDescent="0.25">
      <c r="A8915" s="36"/>
      <c r="F8915" s="36"/>
      <c r="H8915" s="1"/>
    </row>
    <row r="8916" spans="1:8" x14ac:dyDescent="0.25">
      <c r="A8916" s="36"/>
      <c r="F8916" s="36"/>
      <c r="H8916" s="1"/>
    </row>
    <row r="8917" spans="1:8" x14ac:dyDescent="0.25">
      <c r="A8917" s="36"/>
      <c r="F8917" s="36"/>
      <c r="H8917" s="1"/>
    </row>
    <row r="8918" spans="1:8" x14ac:dyDescent="0.25">
      <c r="A8918" s="36"/>
      <c r="F8918" s="36"/>
      <c r="H8918" s="1"/>
    </row>
    <row r="8919" spans="1:8" x14ac:dyDescent="0.25">
      <c r="A8919" s="36"/>
      <c r="F8919" s="36"/>
      <c r="H8919" s="1"/>
    </row>
    <row r="8920" spans="1:8" x14ac:dyDescent="0.25">
      <c r="A8920" s="36"/>
      <c r="F8920" s="36"/>
      <c r="H8920" s="1"/>
    </row>
    <row r="8921" spans="1:8" x14ac:dyDescent="0.25">
      <c r="A8921" s="36"/>
      <c r="F8921" s="36"/>
      <c r="H8921" s="1"/>
    </row>
    <row r="8922" spans="1:8" x14ac:dyDescent="0.25">
      <c r="A8922" s="36"/>
      <c r="F8922" s="36"/>
      <c r="H8922" s="1"/>
    </row>
    <row r="8923" spans="1:8" x14ac:dyDescent="0.25">
      <c r="A8923" s="36"/>
      <c r="F8923" s="36"/>
      <c r="H8923" s="1"/>
    </row>
    <row r="8924" spans="1:8" x14ac:dyDescent="0.25">
      <c r="A8924" s="36"/>
      <c r="F8924" s="36"/>
      <c r="H8924" s="1"/>
    </row>
    <row r="8925" spans="1:8" x14ac:dyDescent="0.25">
      <c r="A8925" s="36"/>
      <c r="F8925" s="36"/>
      <c r="H8925" s="1"/>
    </row>
    <row r="8926" spans="1:8" x14ac:dyDescent="0.25">
      <c r="A8926" s="36"/>
      <c r="F8926" s="36"/>
      <c r="H8926" s="1"/>
    </row>
    <row r="8927" spans="1:8" x14ac:dyDescent="0.25">
      <c r="A8927" s="36"/>
      <c r="F8927" s="36"/>
      <c r="H8927" s="1"/>
    </row>
    <row r="8928" spans="1:8" x14ac:dyDescent="0.25">
      <c r="A8928" s="36"/>
      <c r="F8928" s="36"/>
      <c r="H8928" s="1"/>
    </row>
    <row r="8929" spans="1:8" x14ac:dyDescent="0.25">
      <c r="A8929" s="36"/>
      <c r="F8929" s="36"/>
      <c r="H8929" s="1"/>
    </row>
    <row r="8930" spans="1:8" x14ac:dyDescent="0.25">
      <c r="A8930" s="36"/>
      <c r="F8930" s="36"/>
      <c r="H8930" s="1"/>
    </row>
    <row r="8931" spans="1:8" x14ac:dyDescent="0.25">
      <c r="A8931" s="36"/>
      <c r="F8931" s="36"/>
      <c r="H8931" s="1"/>
    </row>
    <row r="8932" spans="1:8" x14ac:dyDescent="0.25">
      <c r="A8932" s="36"/>
      <c r="F8932" s="36"/>
      <c r="H8932" s="1"/>
    </row>
    <row r="8933" spans="1:8" x14ac:dyDescent="0.25">
      <c r="A8933" s="36"/>
      <c r="F8933" s="36"/>
      <c r="H8933" s="1"/>
    </row>
    <row r="8934" spans="1:8" x14ac:dyDescent="0.25">
      <c r="A8934" s="36"/>
      <c r="F8934" s="36"/>
      <c r="H8934" s="1"/>
    </row>
    <row r="8935" spans="1:8" x14ac:dyDescent="0.25">
      <c r="A8935" s="36"/>
      <c r="F8935" s="36"/>
      <c r="H8935" s="1"/>
    </row>
    <row r="8936" spans="1:8" x14ac:dyDescent="0.25">
      <c r="A8936" s="36"/>
      <c r="F8936" s="36"/>
      <c r="H8936" s="1"/>
    </row>
    <row r="8937" spans="1:8" x14ac:dyDescent="0.25">
      <c r="A8937" s="36"/>
      <c r="F8937" s="36"/>
      <c r="H8937" s="1"/>
    </row>
    <row r="8938" spans="1:8" x14ac:dyDescent="0.25">
      <c r="A8938" s="36"/>
      <c r="F8938" s="36"/>
      <c r="H8938" s="1"/>
    </row>
    <row r="8939" spans="1:8" x14ac:dyDescent="0.25">
      <c r="A8939" s="36"/>
      <c r="F8939" s="36"/>
      <c r="H8939" s="1"/>
    </row>
    <row r="8940" spans="1:8" x14ac:dyDescent="0.25">
      <c r="A8940" s="36"/>
      <c r="F8940" s="36"/>
      <c r="H8940" s="1"/>
    </row>
    <row r="8941" spans="1:8" x14ac:dyDescent="0.25">
      <c r="A8941" s="36"/>
      <c r="F8941" s="36"/>
      <c r="H8941" s="1"/>
    </row>
    <row r="8942" spans="1:8" x14ac:dyDescent="0.25">
      <c r="A8942" s="36"/>
      <c r="F8942" s="36"/>
      <c r="H8942" s="1"/>
    </row>
    <row r="8943" spans="1:8" x14ac:dyDescent="0.25">
      <c r="A8943" s="36"/>
      <c r="F8943" s="36"/>
      <c r="H8943" s="1"/>
    </row>
    <row r="8944" spans="1:8" x14ac:dyDescent="0.25">
      <c r="A8944" s="36"/>
      <c r="F8944" s="36"/>
      <c r="H8944" s="1"/>
    </row>
    <row r="8945" spans="1:8" x14ac:dyDescent="0.25">
      <c r="A8945" s="36"/>
      <c r="F8945" s="36"/>
      <c r="H8945" s="1"/>
    </row>
    <row r="8946" spans="1:8" x14ac:dyDescent="0.25">
      <c r="A8946" s="36"/>
      <c r="F8946" s="36"/>
      <c r="H8946" s="1"/>
    </row>
    <row r="8947" spans="1:8" x14ac:dyDescent="0.25">
      <c r="A8947" s="36"/>
      <c r="F8947" s="36"/>
      <c r="H8947" s="1"/>
    </row>
    <row r="8948" spans="1:8" x14ac:dyDescent="0.25">
      <c r="A8948" s="36"/>
      <c r="F8948" s="36"/>
      <c r="H8948" s="1"/>
    </row>
    <row r="8949" spans="1:8" x14ac:dyDescent="0.25">
      <c r="A8949" s="36"/>
      <c r="F8949" s="36"/>
      <c r="H8949" s="1"/>
    </row>
    <row r="8950" spans="1:8" x14ac:dyDescent="0.25">
      <c r="A8950" s="36"/>
      <c r="F8950" s="36"/>
      <c r="H8950" s="1"/>
    </row>
    <row r="8951" spans="1:8" x14ac:dyDescent="0.25">
      <c r="A8951" s="36"/>
      <c r="F8951" s="36"/>
      <c r="H8951" s="1"/>
    </row>
    <row r="8952" spans="1:8" x14ac:dyDescent="0.25">
      <c r="A8952" s="36"/>
      <c r="F8952" s="36"/>
      <c r="H8952" s="1"/>
    </row>
    <row r="8953" spans="1:8" x14ac:dyDescent="0.25">
      <c r="A8953" s="36"/>
      <c r="F8953" s="36"/>
      <c r="H8953" s="1"/>
    </row>
    <row r="8954" spans="1:8" x14ac:dyDescent="0.25">
      <c r="A8954" s="36"/>
      <c r="F8954" s="36"/>
      <c r="H8954" s="1"/>
    </row>
    <row r="8955" spans="1:8" x14ac:dyDescent="0.25">
      <c r="A8955" s="36"/>
      <c r="F8955" s="36"/>
      <c r="H8955" s="1"/>
    </row>
    <row r="8956" spans="1:8" x14ac:dyDescent="0.25">
      <c r="A8956" s="36"/>
      <c r="F8956" s="36"/>
      <c r="H8956" s="1"/>
    </row>
    <row r="8957" spans="1:8" x14ac:dyDescent="0.25">
      <c r="A8957" s="36"/>
      <c r="F8957" s="36"/>
      <c r="H8957" s="1"/>
    </row>
    <row r="8958" spans="1:8" x14ac:dyDescent="0.25">
      <c r="A8958" s="36"/>
      <c r="F8958" s="36"/>
      <c r="H8958" s="1"/>
    </row>
    <row r="8959" spans="1:8" x14ac:dyDescent="0.25">
      <c r="A8959" s="36"/>
      <c r="F8959" s="36"/>
      <c r="H8959" s="1"/>
    </row>
    <row r="8960" spans="1:8" x14ac:dyDescent="0.25">
      <c r="A8960" s="36"/>
      <c r="F8960" s="36"/>
      <c r="H8960" s="1"/>
    </row>
    <row r="8961" spans="1:8" x14ac:dyDescent="0.25">
      <c r="A8961" s="36"/>
      <c r="F8961" s="36"/>
      <c r="H8961" s="1"/>
    </row>
    <row r="8962" spans="1:8" x14ac:dyDescent="0.25">
      <c r="A8962" s="36"/>
      <c r="F8962" s="36"/>
      <c r="H8962" s="1"/>
    </row>
    <row r="8963" spans="1:8" x14ac:dyDescent="0.25">
      <c r="A8963" s="36"/>
      <c r="F8963" s="36"/>
      <c r="H8963" s="1"/>
    </row>
    <row r="8964" spans="1:8" x14ac:dyDescent="0.25">
      <c r="A8964" s="36"/>
      <c r="F8964" s="36"/>
      <c r="H8964" s="1"/>
    </row>
    <row r="8965" spans="1:8" x14ac:dyDescent="0.25">
      <c r="A8965" s="36"/>
      <c r="F8965" s="36"/>
      <c r="H8965" s="1"/>
    </row>
    <row r="8966" spans="1:8" x14ac:dyDescent="0.25">
      <c r="A8966" s="36"/>
      <c r="F8966" s="36"/>
      <c r="H8966" s="1"/>
    </row>
    <row r="8967" spans="1:8" x14ac:dyDescent="0.25">
      <c r="A8967" s="36"/>
      <c r="F8967" s="36"/>
      <c r="H8967" s="1"/>
    </row>
    <row r="8968" spans="1:8" x14ac:dyDescent="0.25">
      <c r="A8968" s="36"/>
      <c r="F8968" s="36"/>
      <c r="H8968" s="1"/>
    </row>
    <row r="8969" spans="1:8" x14ac:dyDescent="0.25">
      <c r="A8969" s="36"/>
      <c r="F8969" s="36"/>
      <c r="H8969" s="1"/>
    </row>
    <row r="8970" spans="1:8" x14ac:dyDescent="0.25">
      <c r="A8970" s="36"/>
      <c r="F8970" s="36"/>
      <c r="H8970" s="1"/>
    </row>
    <row r="8971" spans="1:8" x14ac:dyDescent="0.25">
      <c r="A8971" s="36"/>
      <c r="F8971" s="36"/>
      <c r="H8971" s="1"/>
    </row>
    <row r="8972" spans="1:8" x14ac:dyDescent="0.25">
      <c r="A8972" s="36"/>
      <c r="F8972" s="36"/>
      <c r="H8972" s="1"/>
    </row>
    <row r="8973" spans="1:8" x14ac:dyDescent="0.25">
      <c r="A8973" s="36"/>
      <c r="F8973" s="36"/>
      <c r="H8973" s="1"/>
    </row>
    <row r="8974" spans="1:8" x14ac:dyDescent="0.25">
      <c r="A8974" s="36"/>
      <c r="F8974" s="36"/>
      <c r="H8974" s="1"/>
    </row>
    <row r="8975" spans="1:8" x14ac:dyDescent="0.25">
      <c r="A8975" s="36"/>
      <c r="F8975" s="36"/>
      <c r="H8975" s="1"/>
    </row>
    <row r="8976" spans="1:8" x14ac:dyDescent="0.25">
      <c r="A8976" s="36"/>
      <c r="F8976" s="36"/>
      <c r="H8976" s="1"/>
    </row>
    <row r="8977" spans="1:8" x14ac:dyDescent="0.25">
      <c r="A8977" s="36"/>
      <c r="F8977" s="36"/>
      <c r="H8977" s="1"/>
    </row>
    <row r="8978" spans="1:8" x14ac:dyDescent="0.25">
      <c r="A8978" s="36"/>
      <c r="F8978" s="36"/>
      <c r="H8978" s="1"/>
    </row>
    <row r="8979" spans="1:8" x14ac:dyDescent="0.25">
      <c r="A8979" s="36"/>
      <c r="F8979" s="36"/>
      <c r="H8979" s="1"/>
    </row>
    <row r="8980" spans="1:8" x14ac:dyDescent="0.25">
      <c r="A8980" s="36"/>
      <c r="F8980" s="36"/>
      <c r="H8980" s="1"/>
    </row>
    <row r="8981" spans="1:8" x14ac:dyDescent="0.25">
      <c r="A8981" s="36"/>
      <c r="F8981" s="36"/>
      <c r="H8981" s="1"/>
    </row>
    <row r="8982" spans="1:8" x14ac:dyDescent="0.25">
      <c r="A8982" s="36"/>
      <c r="F8982" s="36"/>
      <c r="H8982" s="1"/>
    </row>
    <row r="8983" spans="1:8" x14ac:dyDescent="0.25">
      <c r="A8983" s="36"/>
      <c r="F8983" s="36"/>
      <c r="H8983" s="1"/>
    </row>
    <row r="8984" spans="1:8" x14ac:dyDescent="0.25">
      <c r="A8984" s="36"/>
      <c r="F8984" s="36"/>
      <c r="H8984" s="1"/>
    </row>
    <row r="8985" spans="1:8" x14ac:dyDescent="0.25">
      <c r="A8985" s="36"/>
      <c r="F8985" s="36"/>
      <c r="H8985" s="1"/>
    </row>
    <row r="8986" spans="1:8" x14ac:dyDescent="0.25">
      <c r="A8986" s="36"/>
      <c r="F8986" s="36"/>
      <c r="H8986" s="1"/>
    </row>
    <row r="8987" spans="1:8" x14ac:dyDescent="0.25">
      <c r="A8987" s="36"/>
      <c r="F8987" s="36"/>
      <c r="H8987" s="1"/>
    </row>
    <row r="8988" spans="1:8" x14ac:dyDescent="0.25">
      <c r="A8988" s="36"/>
      <c r="F8988" s="36"/>
      <c r="H8988" s="1"/>
    </row>
    <row r="8989" spans="1:8" x14ac:dyDescent="0.25">
      <c r="A8989" s="36"/>
      <c r="F8989" s="36"/>
      <c r="H8989" s="1"/>
    </row>
    <row r="8990" spans="1:8" x14ac:dyDescent="0.25">
      <c r="A8990" s="36"/>
      <c r="F8990" s="36"/>
      <c r="H8990" s="1"/>
    </row>
    <row r="8991" spans="1:8" x14ac:dyDescent="0.25">
      <c r="A8991" s="36"/>
      <c r="F8991" s="36"/>
      <c r="H8991" s="1"/>
    </row>
    <row r="8992" spans="1:8" x14ac:dyDescent="0.25">
      <c r="A8992" s="36"/>
      <c r="F8992" s="36"/>
      <c r="H8992" s="1"/>
    </row>
    <row r="8993" spans="1:8" x14ac:dyDescent="0.25">
      <c r="A8993" s="36"/>
      <c r="F8993" s="36"/>
      <c r="H8993" s="1"/>
    </row>
    <row r="8994" spans="1:8" x14ac:dyDescent="0.25">
      <c r="A8994" s="36"/>
      <c r="F8994" s="36"/>
      <c r="H8994" s="1"/>
    </row>
    <row r="8995" spans="1:8" x14ac:dyDescent="0.25">
      <c r="A8995" s="36"/>
      <c r="F8995" s="36"/>
      <c r="H8995" s="1"/>
    </row>
    <row r="8996" spans="1:8" x14ac:dyDescent="0.25">
      <c r="A8996" s="36"/>
      <c r="F8996" s="36"/>
      <c r="H8996" s="1"/>
    </row>
    <row r="8997" spans="1:8" x14ac:dyDescent="0.25">
      <c r="A8997" s="36"/>
      <c r="F8997" s="36"/>
      <c r="H8997" s="1"/>
    </row>
    <row r="8998" spans="1:8" x14ac:dyDescent="0.25">
      <c r="A8998" s="36"/>
      <c r="F8998" s="36"/>
      <c r="H8998" s="1"/>
    </row>
    <row r="8999" spans="1:8" x14ac:dyDescent="0.25">
      <c r="A8999" s="36"/>
      <c r="F8999" s="36"/>
      <c r="H8999" s="1"/>
    </row>
    <row r="9000" spans="1:8" x14ac:dyDescent="0.25">
      <c r="A9000" s="36"/>
      <c r="F9000" s="36"/>
      <c r="H9000" s="1"/>
    </row>
    <row r="9001" spans="1:8" x14ac:dyDescent="0.25">
      <c r="A9001" s="36"/>
      <c r="F9001" s="36"/>
      <c r="H9001" s="1"/>
    </row>
    <row r="9002" spans="1:8" x14ac:dyDescent="0.25">
      <c r="A9002" s="36"/>
      <c r="F9002" s="36"/>
      <c r="H9002" s="1"/>
    </row>
    <row r="9003" spans="1:8" x14ac:dyDescent="0.25">
      <c r="A9003" s="36"/>
      <c r="F9003" s="36"/>
      <c r="H9003" s="1"/>
    </row>
    <row r="9004" spans="1:8" x14ac:dyDescent="0.25">
      <c r="A9004" s="36"/>
      <c r="F9004" s="36"/>
      <c r="H9004" s="1"/>
    </row>
    <row r="9005" spans="1:8" x14ac:dyDescent="0.25">
      <c r="A9005" s="36"/>
      <c r="F9005" s="36"/>
      <c r="H9005" s="1"/>
    </row>
    <row r="9006" spans="1:8" x14ac:dyDescent="0.25">
      <c r="A9006" s="36"/>
      <c r="F9006" s="36"/>
      <c r="H9006" s="1"/>
    </row>
    <row r="9007" spans="1:8" x14ac:dyDescent="0.25">
      <c r="A9007" s="36"/>
      <c r="F9007" s="36"/>
      <c r="H9007" s="1"/>
    </row>
    <row r="9008" spans="1:8" x14ac:dyDescent="0.25">
      <c r="A9008" s="36"/>
      <c r="F9008" s="36"/>
      <c r="H9008" s="1"/>
    </row>
    <row r="9009" spans="1:8" x14ac:dyDescent="0.25">
      <c r="A9009" s="36"/>
      <c r="F9009" s="36"/>
      <c r="H9009" s="1"/>
    </row>
    <row r="9010" spans="1:8" x14ac:dyDescent="0.25">
      <c r="A9010" s="36"/>
      <c r="F9010" s="36"/>
      <c r="H9010" s="1"/>
    </row>
    <row r="9011" spans="1:8" x14ac:dyDescent="0.25">
      <c r="A9011" s="36"/>
      <c r="F9011" s="36"/>
      <c r="H9011" s="1"/>
    </row>
    <row r="9012" spans="1:8" x14ac:dyDescent="0.25">
      <c r="A9012" s="36"/>
      <c r="F9012" s="36"/>
      <c r="H9012" s="1"/>
    </row>
    <row r="9013" spans="1:8" x14ac:dyDescent="0.25">
      <c r="A9013" s="36"/>
      <c r="F9013" s="36"/>
      <c r="H9013" s="1"/>
    </row>
    <row r="9014" spans="1:8" x14ac:dyDescent="0.25">
      <c r="A9014" s="36"/>
      <c r="F9014" s="36"/>
      <c r="H9014" s="1"/>
    </row>
    <row r="9015" spans="1:8" x14ac:dyDescent="0.25">
      <c r="A9015" s="36"/>
      <c r="F9015" s="36"/>
      <c r="H9015" s="1"/>
    </row>
    <row r="9016" spans="1:8" x14ac:dyDescent="0.25">
      <c r="A9016" s="36"/>
      <c r="F9016" s="36"/>
      <c r="H9016" s="1"/>
    </row>
    <row r="9017" spans="1:8" x14ac:dyDescent="0.25">
      <c r="A9017" s="36"/>
      <c r="F9017" s="36"/>
      <c r="H9017" s="1"/>
    </row>
    <row r="9018" spans="1:8" x14ac:dyDescent="0.25">
      <c r="A9018" s="36"/>
      <c r="F9018" s="36"/>
      <c r="H9018" s="1"/>
    </row>
    <row r="9019" spans="1:8" x14ac:dyDescent="0.25">
      <c r="A9019" s="36"/>
      <c r="F9019" s="36"/>
      <c r="H9019" s="1"/>
    </row>
    <row r="9020" spans="1:8" x14ac:dyDescent="0.25">
      <c r="A9020" s="36"/>
      <c r="F9020" s="36"/>
      <c r="H9020" s="1"/>
    </row>
    <row r="9021" spans="1:8" x14ac:dyDescent="0.25">
      <c r="A9021" s="36"/>
      <c r="F9021" s="36"/>
      <c r="H9021" s="1"/>
    </row>
    <row r="9022" spans="1:8" x14ac:dyDescent="0.25">
      <c r="A9022" s="36"/>
      <c r="F9022" s="36"/>
      <c r="H9022" s="1"/>
    </row>
    <row r="9023" spans="1:8" x14ac:dyDescent="0.25">
      <c r="A9023" s="36"/>
      <c r="F9023" s="36"/>
      <c r="H9023" s="1"/>
    </row>
    <row r="9024" spans="1:8" x14ac:dyDescent="0.25">
      <c r="A9024" s="36"/>
      <c r="F9024" s="36"/>
      <c r="H9024" s="1"/>
    </row>
    <row r="9025" spans="1:8" x14ac:dyDescent="0.25">
      <c r="A9025" s="36"/>
      <c r="F9025" s="36"/>
      <c r="H9025" s="1"/>
    </row>
    <row r="9026" spans="1:8" x14ac:dyDescent="0.25">
      <c r="A9026" s="36"/>
      <c r="F9026" s="36"/>
      <c r="H9026" s="1"/>
    </row>
    <row r="9027" spans="1:8" x14ac:dyDescent="0.25">
      <c r="A9027" s="36"/>
      <c r="F9027" s="36"/>
      <c r="H9027" s="1"/>
    </row>
    <row r="9028" spans="1:8" x14ac:dyDescent="0.25">
      <c r="A9028" s="36"/>
      <c r="F9028" s="36"/>
      <c r="H9028" s="1"/>
    </row>
    <row r="9029" spans="1:8" x14ac:dyDescent="0.25">
      <c r="A9029" s="36"/>
      <c r="F9029" s="36"/>
      <c r="H9029" s="1"/>
    </row>
    <row r="9030" spans="1:8" x14ac:dyDescent="0.25">
      <c r="A9030" s="36"/>
      <c r="F9030" s="36"/>
      <c r="H9030" s="1"/>
    </row>
    <row r="9031" spans="1:8" x14ac:dyDescent="0.25">
      <c r="A9031" s="36"/>
      <c r="F9031" s="36"/>
      <c r="H9031" s="1"/>
    </row>
    <row r="9032" spans="1:8" x14ac:dyDescent="0.25">
      <c r="A9032" s="36"/>
      <c r="F9032" s="36"/>
      <c r="H9032" s="1"/>
    </row>
    <row r="9033" spans="1:8" x14ac:dyDescent="0.25">
      <c r="A9033" s="36"/>
      <c r="F9033" s="36"/>
      <c r="H9033" s="1"/>
    </row>
    <row r="9034" spans="1:8" x14ac:dyDescent="0.25">
      <c r="A9034" s="36"/>
      <c r="F9034" s="36"/>
      <c r="H9034" s="1"/>
    </row>
    <row r="9035" spans="1:8" x14ac:dyDescent="0.25">
      <c r="A9035" s="36"/>
      <c r="F9035" s="36"/>
      <c r="H9035" s="1"/>
    </row>
    <row r="9036" spans="1:8" x14ac:dyDescent="0.25">
      <c r="A9036" s="36"/>
      <c r="F9036" s="36"/>
      <c r="H9036" s="1"/>
    </row>
    <row r="9037" spans="1:8" x14ac:dyDescent="0.25">
      <c r="A9037" s="36"/>
      <c r="F9037" s="36"/>
      <c r="H9037" s="1"/>
    </row>
    <row r="9038" spans="1:8" x14ac:dyDescent="0.25">
      <c r="A9038" s="36"/>
      <c r="F9038" s="36"/>
      <c r="H9038" s="1"/>
    </row>
    <row r="9039" spans="1:8" x14ac:dyDescent="0.25">
      <c r="A9039" s="36"/>
      <c r="F9039" s="36"/>
      <c r="H9039" s="1"/>
    </row>
    <row r="9040" spans="1:8" x14ac:dyDescent="0.25">
      <c r="A9040" s="36"/>
      <c r="F9040" s="36"/>
      <c r="H9040" s="1"/>
    </row>
    <row r="9041" spans="1:8" x14ac:dyDescent="0.25">
      <c r="A9041" s="36"/>
      <c r="F9041" s="36"/>
      <c r="H9041" s="1"/>
    </row>
    <row r="9042" spans="1:8" x14ac:dyDescent="0.25">
      <c r="A9042" s="36"/>
      <c r="F9042" s="36"/>
      <c r="H9042" s="1"/>
    </row>
    <row r="9043" spans="1:8" x14ac:dyDescent="0.25">
      <c r="A9043" s="36"/>
      <c r="F9043" s="36"/>
      <c r="H9043" s="1"/>
    </row>
    <row r="9044" spans="1:8" x14ac:dyDescent="0.25">
      <c r="A9044" s="36"/>
      <c r="F9044" s="36"/>
      <c r="H9044" s="1"/>
    </row>
    <row r="9045" spans="1:8" x14ac:dyDescent="0.25">
      <c r="A9045" s="36"/>
      <c r="F9045" s="36"/>
      <c r="H9045" s="1"/>
    </row>
    <row r="9046" spans="1:8" x14ac:dyDescent="0.25">
      <c r="A9046" s="36"/>
      <c r="F9046" s="36"/>
      <c r="H9046" s="1"/>
    </row>
    <row r="9047" spans="1:8" x14ac:dyDescent="0.25">
      <c r="A9047" s="36"/>
      <c r="F9047" s="36"/>
      <c r="H9047" s="1"/>
    </row>
    <row r="9048" spans="1:8" x14ac:dyDescent="0.25">
      <c r="A9048" s="36"/>
      <c r="F9048" s="36"/>
      <c r="H9048" s="1"/>
    </row>
    <row r="9049" spans="1:8" x14ac:dyDescent="0.25">
      <c r="A9049" s="36"/>
      <c r="F9049" s="36"/>
      <c r="H9049" s="1"/>
    </row>
    <row r="9050" spans="1:8" x14ac:dyDescent="0.25">
      <c r="A9050" s="36"/>
      <c r="F9050" s="36"/>
      <c r="H9050" s="1"/>
    </row>
    <row r="9051" spans="1:8" x14ac:dyDescent="0.25">
      <c r="A9051" s="36"/>
      <c r="F9051" s="36"/>
      <c r="H9051" s="1"/>
    </row>
    <row r="9052" spans="1:8" x14ac:dyDescent="0.25">
      <c r="A9052" s="36"/>
      <c r="F9052" s="36"/>
      <c r="H9052" s="1"/>
    </row>
    <row r="9053" spans="1:8" x14ac:dyDescent="0.25">
      <c r="A9053" s="36"/>
      <c r="F9053" s="36"/>
      <c r="H9053" s="1"/>
    </row>
    <row r="9054" spans="1:8" x14ac:dyDescent="0.25">
      <c r="A9054" s="36"/>
      <c r="F9054" s="36"/>
      <c r="H9054" s="1"/>
    </row>
    <row r="9055" spans="1:8" x14ac:dyDescent="0.25">
      <c r="A9055" s="36"/>
      <c r="F9055" s="36"/>
      <c r="H9055" s="1"/>
    </row>
    <row r="9056" spans="1:8" x14ac:dyDescent="0.25">
      <c r="A9056" s="36"/>
      <c r="F9056" s="36"/>
      <c r="H9056" s="1"/>
    </row>
    <row r="9057" spans="1:8" x14ac:dyDescent="0.25">
      <c r="A9057" s="36"/>
      <c r="F9057" s="36"/>
      <c r="H9057" s="1"/>
    </row>
    <row r="9058" spans="1:8" x14ac:dyDescent="0.25">
      <c r="A9058" s="36"/>
      <c r="F9058" s="36"/>
      <c r="H9058" s="1"/>
    </row>
    <row r="9059" spans="1:8" x14ac:dyDescent="0.25">
      <c r="A9059" s="36"/>
      <c r="F9059" s="36"/>
      <c r="H9059" s="1"/>
    </row>
    <row r="9060" spans="1:8" x14ac:dyDescent="0.25">
      <c r="A9060" s="36"/>
      <c r="F9060" s="36"/>
      <c r="H9060" s="1"/>
    </row>
    <row r="9061" spans="1:8" x14ac:dyDescent="0.25">
      <c r="A9061" s="36"/>
      <c r="F9061" s="36"/>
      <c r="H9061" s="1"/>
    </row>
    <row r="9062" spans="1:8" x14ac:dyDescent="0.25">
      <c r="A9062" s="36"/>
      <c r="F9062" s="36"/>
      <c r="H9062" s="1"/>
    </row>
    <row r="9063" spans="1:8" x14ac:dyDescent="0.25">
      <c r="A9063" s="36"/>
      <c r="F9063" s="36"/>
      <c r="H9063" s="1"/>
    </row>
    <row r="9064" spans="1:8" x14ac:dyDescent="0.25">
      <c r="A9064" s="36"/>
      <c r="F9064" s="36"/>
      <c r="H9064" s="1"/>
    </row>
    <row r="9065" spans="1:8" x14ac:dyDescent="0.25">
      <c r="A9065" s="36"/>
      <c r="F9065" s="36"/>
      <c r="H9065" s="1"/>
    </row>
    <row r="9066" spans="1:8" x14ac:dyDescent="0.25">
      <c r="A9066" s="36"/>
      <c r="F9066" s="36"/>
      <c r="H9066" s="1"/>
    </row>
    <row r="9067" spans="1:8" x14ac:dyDescent="0.25">
      <c r="A9067" s="36"/>
      <c r="F9067" s="36"/>
      <c r="H9067" s="1"/>
    </row>
    <row r="9068" spans="1:8" x14ac:dyDescent="0.25">
      <c r="A9068" s="36"/>
      <c r="F9068" s="36"/>
      <c r="H9068" s="1"/>
    </row>
    <row r="9069" spans="1:8" x14ac:dyDescent="0.25">
      <c r="A9069" s="36"/>
      <c r="F9069" s="36"/>
      <c r="H9069" s="1"/>
    </row>
    <row r="9070" spans="1:8" x14ac:dyDescent="0.25">
      <c r="A9070" s="36"/>
      <c r="F9070" s="36"/>
      <c r="H9070" s="1"/>
    </row>
    <row r="9071" spans="1:8" x14ac:dyDescent="0.25">
      <c r="A9071" s="36"/>
      <c r="F9071" s="36"/>
      <c r="H9071" s="1"/>
    </row>
    <row r="9072" spans="1:8" x14ac:dyDescent="0.25">
      <c r="A9072" s="36"/>
      <c r="F9072" s="36"/>
      <c r="H9072" s="1"/>
    </row>
    <row r="9073" spans="1:8" x14ac:dyDescent="0.25">
      <c r="A9073" s="36"/>
      <c r="F9073" s="36"/>
      <c r="H9073" s="1"/>
    </row>
    <row r="9074" spans="1:8" x14ac:dyDescent="0.25">
      <c r="A9074" s="36"/>
      <c r="F9074" s="36"/>
      <c r="H9074" s="1"/>
    </row>
    <row r="9075" spans="1:8" x14ac:dyDescent="0.25">
      <c r="A9075" s="36"/>
      <c r="F9075" s="36"/>
      <c r="H9075" s="1"/>
    </row>
    <row r="9076" spans="1:8" x14ac:dyDescent="0.25">
      <c r="A9076" s="36"/>
      <c r="F9076" s="36"/>
      <c r="H9076" s="1"/>
    </row>
    <row r="9077" spans="1:8" x14ac:dyDescent="0.25">
      <c r="A9077" s="36"/>
      <c r="F9077" s="36"/>
      <c r="H9077" s="1"/>
    </row>
    <row r="9078" spans="1:8" x14ac:dyDescent="0.25">
      <c r="A9078" s="36"/>
      <c r="F9078" s="36"/>
      <c r="H9078" s="1"/>
    </row>
    <row r="9079" spans="1:8" x14ac:dyDescent="0.25">
      <c r="A9079" s="36"/>
      <c r="F9079" s="36"/>
      <c r="H9079" s="1"/>
    </row>
    <row r="9080" spans="1:8" x14ac:dyDescent="0.25">
      <c r="A9080" s="36"/>
      <c r="F9080" s="36"/>
      <c r="H9080" s="1"/>
    </row>
    <row r="9081" spans="1:8" x14ac:dyDescent="0.25">
      <c r="A9081" s="36"/>
      <c r="F9081" s="36"/>
      <c r="H9081" s="1"/>
    </row>
    <row r="9082" spans="1:8" x14ac:dyDescent="0.25">
      <c r="A9082" s="36"/>
      <c r="F9082" s="36"/>
      <c r="H9082" s="1"/>
    </row>
    <row r="9083" spans="1:8" x14ac:dyDescent="0.25">
      <c r="A9083" s="36"/>
      <c r="F9083" s="36"/>
      <c r="H9083" s="1"/>
    </row>
    <row r="9084" spans="1:8" x14ac:dyDescent="0.25">
      <c r="A9084" s="36"/>
      <c r="F9084" s="36"/>
      <c r="H9084" s="1"/>
    </row>
    <row r="9085" spans="1:8" x14ac:dyDescent="0.25">
      <c r="A9085" s="36"/>
      <c r="F9085" s="36"/>
      <c r="H9085" s="1"/>
    </row>
    <row r="9086" spans="1:8" x14ac:dyDescent="0.25">
      <c r="A9086" s="36"/>
      <c r="F9086" s="36"/>
      <c r="H9086" s="1"/>
    </row>
    <row r="9087" spans="1:8" x14ac:dyDescent="0.25">
      <c r="A9087" s="36"/>
      <c r="F9087" s="36"/>
      <c r="H9087" s="1"/>
    </row>
    <row r="9088" spans="1:8" x14ac:dyDescent="0.25">
      <c r="A9088" s="36"/>
      <c r="F9088" s="36"/>
      <c r="H9088" s="1"/>
    </row>
    <row r="9089" spans="1:8" x14ac:dyDescent="0.25">
      <c r="A9089" s="36"/>
      <c r="F9089" s="36"/>
      <c r="H9089" s="1"/>
    </row>
    <row r="9090" spans="1:8" x14ac:dyDescent="0.25">
      <c r="A9090" s="36"/>
      <c r="F9090" s="36"/>
      <c r="H9090" s="1"/>
    </row>
    <row r="9091" spans="1:8" x14ac:dyDescent="0.25">
      <c r="A9091" s="36"/>
      <c r="F9091" s="36"/>
      <c r="H9091" s="1"/>
    </row>
    <row r="9092" spans="1:8" x14ac:dyDescent="0.25">
      <c r="A9092" s="36"/>
      <c r="F9092" s="36"/>
      <c r="H9092" s="1"/>
    </row>
    <row r="9093" spans="1:8" x14ac:dyDescent="0.25">
      <c r="A9093" s="36"/>
      <c r="F9093" s="36"/>
      <c r="H9093" s="1"/>
    </row>
    <row r="9094" spans="1:8" x14ac:dyDescent="0.25">
      <c r="A9094" s="36"/>
      <c r="F9094" s="36"/>
      <c r="H9094" s="1"/>
    </row>
    <row r="9095" spans="1:8" x14ac:dyDescent="0.25">
      <c r="A9095" s="36"/>
      <c r="F9095" s="36"/>
      <c r="H9095" s="1"/>
    </row>
    <row r="9096" spans="1:8" x14ac:dyDescent="0.25">
      <c r="A9096" s="36"/>
      <c r="F9096" s="36"/>
      <c r="H9096" s="1"/>
    </row>
    <row r="9097" spans="1:8" x14ac:dyDescent="0.25">
      <c r="A9097" s="36"/>
      <c r="F9097" s="36"/>
      <c r="H9097" s="1"/>
    </row>
    <row r="9098" spans="1:8" x14ac:dyDescent="0.25">
      <c r="A9098" s="36"/>
      <c r="F9098" s="36"/>
      <c r="H9098" s="1"/>
    </row>
    <row r="9099" spans="1:8" x14ac:dyDescent="0.25">
      <c r="A9099" s="36"/>
      <c r="F9099" s="36"/>
      <c r="H9099" s="1"/>
    </row>
    <row r="9100" spans="1:8" x14ac:dyDescent="0.25">
      <c r="A9100" s="36"/>
      <c r="F9100" s="36"/>
      <c r="H9100" s="1"/>
    </row>
    <row r="9101" spans="1:8" x14ac:dyDescent="0.25">
      <c r="A9101" s="36"/>
      <c r="F9101" s="36"/>
      <c r="H9101" s="1"/>
    </row>
    <row r="9102" spans="1:8" x14ac:dyDescent="0.25">
      <c r="A9102" s="36"/>
      <c r="F9102" s="36"/>
      <c r="H9102" s="1"/>
    </row>
    <row r="9103" spans="1:8" x14ac:dyDescent="0.25">
      <c r="A9103" s="36"/>
      <c r="F9103" s="36"/>
      <c r="H9103" s="1"/>
    </row>
    <row r="9104" spans="1:8" x14ac:dyDescent="0.25">
      <c r="A9104" s="36"/>
      <c r="F9104" s="36"/>
      <c r="H9104" s="1"/>
    </row>
    <row r="9105" spans="1:8" x14ac:dyDescent="0.25">
      <c r="A9105" s="36"/>
      <c r="F9105" s="36"/>
      <c r="H9105" s="1"/>
    </row>
    <row r="9106" spans="1:8" x14ac:dyDescent="0.25">
      <c r="A9106" s="36"/>
      <c r="F9106" s="36"/>
      <c r="H9106" s="1"/>
    </row>
    <row r="9107" spans="1:8" x14ac:dyDescent="0.25">
      <c r="A9107" s="36"/>
      <c r="F9107" s="36"/>
      <c r="H9107" s="1"/>
    </row>
    <row r="9108" spans="1:8" x14ac:dyDescent="0.25">
      <c r="A9108" s="36"/>
      <c r="F9108" s="36"/>
      <c r="H9108" s="1"/>
    </row>
    <row r="9109" spans="1:8" x14ac:dyDescent="0.25">
      <c r="A9109" s="36"/>
      <c r="F9109" s="36"/>
      <c r="H9109" s="1"/>
    </row>
    <row r="9110" spans="1:8" x14ac:dyDescent="0.25">
      <c r="A9110" s="36"/>
      <c r="F9110" s="36"/>
      <c r="H9110" s="1"/>
    </row>
    <row r="9111" spans="1:8" x14ac:dyDescent="0.25">
      <c r="A9111" s="36"/>
      <c r="F9111" s="36"/>
      <c r="H9111" s="1"/>
    </row>
    <row r="9112" spans="1:8" x14ac:dyDescent="0.25">
      <c r="A9112" s="36"/>
      <c r="F9112" s="36"/>
      <c r="H9112" s="1"/>
    </row>
    <row r="9113" spans="1:8" x14ac:dyDescent="0.25">
      <c r="A9113" s="36"/>
      <c r="F9113" s="36"/>
      <c r="H9113" s="1"/>
    </row>
    <row r="9114" spans="1:8" x14ac:dyDescent="0.25">
      <c r="A9114" s="36"/>
      <c r="F9114" s="36"/>
      <c r="H9114" s="1"/>
    </row>
    <row r="9115" spans="1:8" x14ac:dyDescent="0.25">
      <c r="A9115" s="36"/>
      <c r="F9115" s="36"/>
      <c r="H9115" s="1"/>
    </row>
    <row r="9116" spans="1:8" x14ac:dyDescent="0.25">
      <c r="A9116" s="36"/>
      <c r="F9116" s="36"/>
      <c r="H9116" s="1"/>
    </row>
    <row r="9117" spans="1:8" x14ac:dyDescent="0.25">
      <c r="A9117" s="36"/>
      <c r="F9117" s="36"/>
      <c r="H9117" s="1"/>
    </row>
    <row r="9118" spans="1:8" x14ac:dyDescent="0.25">
      <c r="A9118" s="36"/>
      <c r="F9118" s="36"/>
      <c r="H9118" s="1"/>
    </row>
    <row r="9119" spans="1:8" x14ac:dyDescent="0.25">
      <c r="A9119" s="36"/>
      <c r="F9119" s="36"/>
      <c r="H9119" s="1"/>
    </row>
    <row r="9120" spans="1:8" x14ac:dyDescent="0.25">
      <c r="A9120" s="36"/>
      <c r="F9120" s="36"/>
      <c r="H9120" s="1"/>
    </row>
    <row r="9121" spans="1:8" x14ac:dyDescent="0.25">
      <c r="A9121" s="36"/>
      <c r="F9121" s="36"/>
      <c r="H9121" s="1"/>
    </row>
    <row r="9122" spans="1:8" x14ac:dyDescent="0.25">
      <c r="A9122" s="36"/>
      <c r="F9122" s="36"/>
      <c r="H9122" s="1"/>
    </row>
    <row r="9123" spans="1:8" x14ac:dyDescent="0.25">
      <c r="A9123" s="36"/>
      <c r="F9123" s="36"/>
      <c r="H9123" s="1"/>
    </row>
    <row r="9124" spans="1:8" x14ac:dyDescent="0.25">
      <c r="A9124" s="36"/>
      <c r="F9124" s="36"/>
      <c r="H9124" s="1"/>
    </row>
    <row r="9125" spans="1:8" x14ac:dyDescent="0.25">
      <c r="A9125" s="36"/>
      <c r="F9125" s="36"/>
      <c r="H9125" s="1"/>
    </row>
    <row r="9126" spans="1:8" x14ac:dyDescent="0.25">
      <c r="A9126" s="36"/>
      <c r="F9126" s="36"/>
      <c r="H9126" s="1"/>
    </row>
    <row r="9127" spans="1:8" x14ac:dyDescent="0.25">
      <c r="A9127" s="36"/>
      <c r="F9127" s="36"/>
      <c r="H9127" s="1"/>
    </row>
    <row r="9128" spans="1:8" x14ac:dyDescent="0.25">
      <c r="A9128" s="36"/>
      <c r="F9128" s="36"/>
      <c r="H9128" s="1"/>
    </row>
    <row r="9129" spans="1:8" x14ac:dyDescent="0.25">
      <c r="A9129" s="36"/>
      <c r="F9129" s="36"/>
      <c r="H9129" s="1"/>
    </row>
    <row r="9130" spans="1:8" x14ac:dyDescent="0.25">
      <c r="A9130" s="36"/>
      <c r="F9130" s="36"/>
      <c r="H9130" s="1"/>
    </row>
    <row r="9131" spans="1:8" x14ac:dyDescent="0.25">
      <c r="A9131" s="36"/>
      <c r="F9131" s="36"/>
      <c r="H9131" s="1"/>
    </row>
    <row r="9132" spans="1:8" x14ac:dyDescent="0.25">
      <c r="A9132" s="36"/>
      <c r="F9132" s="36"/>
      <c r="H9132" s="1"/>
    </row>
    <row r="9133" spans="1:8" x14ac:dyDescent="0.25">
      <c r="A9133" s="36"/>
      <c r="F9133" s="36"/>
      <c r="H9133" s="1"/>
    </row>
    <row r="9134" spans="1:8" x14ac:dyDescent="0.25">
      <c r="A9134" s="36"/>
      <c r="F9134" s="36"/>
      <c r="H9134" s="1"/>
    </row>
    <row r="9135" spans="1:8" x14ac:dyDescent="0.25">
      <c r="A9135" s="36"/>
      <c r="F9135" s="36"/>
      <c r="H9135" s="1"/>
    </row>
    <row r="9136" spans="1:8" x14ac:dyDescent="0.25">
      <c r="A9136" s="36"/>
      <c r="F9136" s="36"/>
      <c r="H9136" s="1"/>
    </row>
    <row r="9137" spans="1:8" x14ac:dyDescent="0.25">
      <c r="A9137" s="36"/>
      <c r="F9137" s="36"/>
      <c r="H9137" s="1"/>
    </row>
    <row r="9138" spans="1:8" x14ac:dyDescent="0.25">
      <c r="A9138" s="36"/>
      <c r="F9138" s="36"/>
      <c r="H9138" s="1"/>
    </row>
    <row r="9139" spans="1:8" x14ac:dyDescent="0.25">
      <c r="A9139" s="36"/>
      <c r="F9139" s="36"/>
      <c r="H9139" s="1"/>
    </row>
    <row r="9140" spans="1:8" x14ac:dyDescent="0.25">
      <c r="A9140" s="36"/>
      <c r="F9140" s="36"/>
      <c r="H9140" s="1"/>
    </row>
    <row r="9141" spans="1:8" x14ac:dyDescent="0.25">
      <c r="A9141" s="36"/>
      <c r="F9141" s="36"/>
      <c r="H9141" s="1"/>
    </row>
    <row r="9142" spans="1:8" x14ac:dyDescent="0.25">
      <c r="A9142" s="36"/>
      <c r="F9142" s="36"/>
      <c r="H9142" s="1"/>
    </row>
    <row r="9143" spans="1:8" x14ac:dyDescent="0.25">
      <c r="A9143" s="36"/>
      <c r="F9143" s="36"/>
      <c r="H9143" s="1"/>
    </row>
    <row r="9144" spans="1:8" x14ac:dyDescent="0.25">
      <c r="A9144" s="36"/>
      <c r="F9144" s="36"/>
      <c r="H9144" s="1"/>
    </row>
    <row r="9145" spans="1:8" x14ac:dyDescent="0.25">
      <c r="A9145" s="36"/>
      <c r="F9145" s="36"/>
      <c r="H9145" s="1"/>
    </row>
    <row r="9146" spans="1:8" x14ac:dyDescent="0.25">
      <c r="A9146" s="36"/>
      <c r="F9146" s="36"/>
      <c r="H9146" s="1"/>
    </row>
    <row r="9147" spans="1:8" x14ac:dyDescent="0.25">
      <c r="A9147" s="36"/>
      <c r="F9147" s="36"/>
      <c r="H9147" s="1"/>
    </row>
    <row r="9148" spans="1:8" x14ac:dyDescent="0.25">
      <c r="A9148" s="36"/>
      <c r="F9148" s="36"/>
      <c r="H9148" s="1"/>
    </row>
    <row r="9149" spans="1:8" x14ac:dyDescent="0.25">
      <c r="A9149" s="36"/>
      <c r="F9149" s="36"/>
      <c r="H9149" s="1"/>
    </row>
    <row r="9150" spans="1:8" x14ac:dyDescent="0.25">
      <c r="A9150" s="36"/>
      <c r="F9150" s="36"/>
      <c r="H9150" s="1"/>
    </row>
    <row r="9151" spans="1:8" x14ac:dyDescent="0.25">
      <c r="A9151" s="36"/>
      <c r="F9151" s="36"/>
      <c r="H9151" s="1"/>
    </row>
    <row r="9152" spans="1:8" x14ac:dyDescent="0.25">
      <c r="A9152" s="36"/>
      <c r="F9152" s="36"/>
      <c r="H9152" s="1"/>
    </row>
    <row r="9153" spans="1:8" x14ac:dyDescent="0.25">
      <c r="A9153" s="36"/>
      <c r="F9153" s="36"/>
      <c r="H9153" s="1"/>
    </row>
    <row r="9154" spans="1:8" x14ac:dyDescent="0.25">
      <c r="A9154" s="36"/>
      <c r="F9154" s="36"/>
      <c r="H9154" s="1"/>
    </row>
    <row r="9155" spans="1:8" x14ac:dyDescent="0.25">
      <c r="A9155" s="36"/>
      <c r="F9155" s="36"/>
      <c r="H9155" s="1"/>
    </row>
    <row r="9156" spans="1:8" x14ac:dyDescent="0.25">
      <c r="A9156" s="36"/>
      <c r="F9156" s="36"/>
      <c r="H9156" s="1"/>
    </row>
    <row r="9157" spans="1:8" x14ac:dyDescent="0.25">
      <c r="A9157" s="36"/>
      <c r="F9157" s="36"/>
      <c r="H9157" s="1"/>
    </row>
    <row r="9158" spans="1:8" x14ac:dyDescent="0.25">
      <c r="A9158" s="36"/>
      <c r="F9158" s="36"/>
      <c r="H9158" s="1"/>
    </row>
    <row r="9159" spans="1:8" x14ac:dyDescent="0.25">
      <c r="A9159" s="36"/>
      <c r="F9159" s="36"/>
      <c r="H9159" s="1"/>
    </row>
    <row r="9160" spans="1:8" x14ac:dyDescent="0.25">
      <c r="A9160" s="36"/>
      <c r="F9160" s="36"/>
      <c r="H9160" s="1"/>
    </row>
    <row r="9161" spans="1:8" x14ac:dyDescent="0.25">
      <c r="A9161" s="36"/>
      <c r="F9161" s="36"/>
      <c r="H9161" s="1"/>
    </row>
    <row r="9162" spans="1:8" x14ac:dyDescent="0.25">
      <c r="A9162" s="36"/>
      <c r="F9162" s="36"/>
      <c r="H9162" s="1"/>
    </row>
    <row r="9163" spans="1:8" x14ac:dyDescent="0.25">
      <c r="A9163" s="36"/>
      <c r="F9163" s="36"/>
      <c r="H9163" s="1"/>
    </row>
    <row r="9164" spans="1:8" x14ac:dyDescent="0.25">
      <c r="A9164" s="36"/>
      <c r="F9164" s="36"/>
      <c r="H9164" s="1"/>
    </row>
    <row r="9165" spans="1:8" x14ac:dyDescent="0.25">
      <c r="A9165" s="36"/>
      <c r="F9165" s="36"/>
      <c r="H9165" s="1"/>
    </row>
    <row r="9166" spans="1:8" x14ac:dyDescent="0.25">
      <c r="A9166" s="36"/>
      <c r="F9166" s="36"/>
      <c r="H9166" s="1"/>
    </row>
    <row r="9167" spans="1:8" x14ac:dyDescent="0.25">
      <c r="A9167" s="36"/>
      <c r="F9167" s="36"/>
      <c r="H9167" s="1"/>
    </row>
    <row r="9168" spans="1:8" x14ac:dyDescent="0.25">
      <c r="A9168" s="36"/>
      <c r="F9168" s="36"/>
      <c r="H9168" s="1"/>
    </row>
    <row r="9169" spans="1:8" x14ac:dyDescent="0.25">
      <c r="A9169" s="36"/>
      <c r="F9169" s="36"/>
      <c r="H9169" s="1"/>
    </row>
    <row r="9170" spans="1:8" x14ac:dyDescent="0.25">
      <c r="A9170" s="36"/>
      <c r="F9170" s="36"/>
      <c r="H9170" s="1"/>
    </row>
    <row r="9171" spans="1:8" x14ac:dyDescent="0.25">
      <c r="A9171" s="36"/>
      <c r="F9171" s="36"/>
      <c r="H9171" s="1"/>
    </row>
    <row r="9172" spans="1:8" x14ac:dyDescent="0.25">
      <c r="A9172" s="36"/>
      <c r="F9172" s="36"/>
      <c r="H9172" s="1"/>
    </row>
    <row r="9173" spans="1:8" x14ac:dyDescent="0.25">
      <c r="A9173" s="36"/>
      <c r="F9173" s="36"/>
      <c r="H9173" s="1"/>
    </row>
    <row r="9174" spans="1:8" x14ac:dyDescent="0.25">
      <c r="A9174" s="36"/>
      <c r="F9174" s="36"/>
      <c r="H9174" s="1"/>
    </row>
    <row r="9175" spans="1:8" x14ac:dyDescent="0.25">
      <c r="A9175" s="36"/>
      <c r="F9175" s="36"/>
      <c r="H9175" s="1"/>
    </row>
    <row r="9176" spans="1:8" x14ac:dyDescent="0.25">
      <c r="A9176" s="36"/>
      <c r="F9176" s="36"/>
      <c r="H9176" s="1"/>
    </row>
    <row r="9177" spans="1:8" x14ac:dyDescent="0.25">
      <c r="A9177" s="36"/>
      <c r="F9177" s="36"/>
      <c r="H9177" s="1"/>
    </row>
    <row r="9178" spans="1:8" x14ac:dyDescent="0.25">
      <c r="A9178" s="36"/>
      <c r="F9178" s="36"/>
      <c r="H9178" s="1"/>
    </row>
    <row r="9179" spans="1:8" x14ac:dyDescent="0.25">
      <c r="A9179" s="36"/>
      <c r="F9179" s="36"/>
      <c r="H9179" s="1"/>
    </row>
    <row r="9180" spans="1:8" x14ac:dyDescent="0.25">
      <c r="A9180" s="36"/>
      <c r="F9180" s="36"/>
      <c r="H9180" s="1"/>
    </row>
    <row r="9181" spans="1:8" x14ac:dyDescent="0.25">
      <c r="A9181" s="36"/>
      <c r="F9181" s="36"/>
      <c r="H9181" s="1"/>
    </row>
    <row r="9182" spans="1:8" x14ac:dyDescent="0.25">
      <c r="A9182" s="36"/>
      <c r="F9182" s="36"/>
      <c r="H9182" s="1"/>
    </row>
    <row r="9183" spans="1:8" x14ac:dyDescent="0.25">
      <c r="A9183" s="36"/>
      <c r="F9183" s="36"/>
      <c r="H9183" s="1"/>
    </row>
    <row r="9184" spans="1:8" x14ac:dyDescent="0.25">
      <c r="A9184" s="36"/>
      <c r="F9184" s="36"/>
      <c r="H9184" s="1"/>
    </row>
    <row r="9185" spans="1:8" x14ac:dyDescent="0.25">
      <c r="A9185" s="36"/>
      <c r="F9185" s="36"/>
      <c r="H9185" s="1"/>
    </row>
    <row r="9186" spans="1:8" x14ac:dyDescent="0.25">
      <c r="A9186" s="36"/>
      <c r="F9186" s="36"/>
      <c r="H9186" s="1"/>
    </row>
    <row r="9187" spans="1:8" x14ac:dyDescent="0.25">
      <c r="A9187" s="36"/>
      <c r="F9187" s="36"/>
      <c r="H9187" s="1"/>
    </row>
    <row r="9188" spans="1:8" x14ac:dyDescent="0.25">
      <c r="A9188" s="36"/>
      <c r="F9188" s="36"/>
      <c r="H9188" s="1"/>
    </row>
    <row r="9189" spans="1:8" x14ac:dyDescent="0.25">
      <c r="A9189" s="36"/>
      <c r="F9189" s="36"/>
      <c r="H9189" s="1"/>
    </row>
    <row r="9190" spans="1:8" x14ac:dyDescent="0.25">
      <c r="A9190" s="36"/>
      <c r="F9190" s="36"/>
      <c r="H9190" s="1"/>
    </row>
    <row r="9191" spans="1:8" x14ac:dyDescent="0.25">
      <c r="A9191" s="36"/>
      <c r="F9191" s="36"/>
      <c r="H9191" s="1"/>
    </row>
    <row r="9192" spans="1:8" x14ac:dyDescent="0.25">
      <c r="A9192" s="36"/>
      <c r="F9192" s="36"/>
      <c r="H9192" s="1"/>
    </row>
    <row r="9193" spans="1:8" x14ac:dyDescent="0.25">
      <c r="A9193" s="36"/>
      <c r="F9193" s="36"/>
      <c r="H9193" s="1"/>
    </row>
    <row r="9194" spans="1:8" x14ac:dyDescent="0.25">
      <c r="A9194" s="36"/>
      <c r="F9194" s="36"/>
      <c r="H9194" s="1"/>
    </row>
    <row r="9195" spans="1:8" x14ac:dyDescent="0.25">
      <c r="A9195" s="36"/>
      <c r="F9195" s="36"/>
      <c r="H9195" s="1"/>
    </row>
    <row r="9196" spans="1:8" x14ac:dyDescent="0.25">
      <c r="A9196" s="36"/>
      <c r="F9196" s="36"/>
      <c r="H9196" s="1"/>
    </row>
    <row r="9197" spans="1:8" x14ac:dyDescent="0.25">
      <c r="A9197" s="36"/>
      <c r="F9197" s="36"/>
      <c r="H9197" s="1"/>
    </row>
    <row r="9198" spans="1:8" x14ac:dyDescent="0.25">
      <c r="A9198" s="36"/>
      <c r="F9198" s="36"/>
      <c r="H9198" s="1"/>
    </row>
    <row r="9199" spans="1:8" x14ac:dyDescent="0.25">
      <c r="A9199" s="36"/>
      <c r="F9199" s="36"/>
      <c r="H9199" s="1"/>
    </row>
    <row r="9200" spans="1:8" x14ac:dyDescent="0.25">
      <c r="A9200" s="36"/>
      <c r="F9200" s="36"/>
      <c r="H9200" s="1"/>
    </row>
    <row r="9201" spans="1:8" x14ac:dyDescent="0.25">
      <c r="A9201" s="36"/>
      <c r="F9201" s="36"/>
      <c r="H9201" s="1"/>
    </row>
    <row r="9202" spans="1:8" x14ac:dyDescent="0.25">
      <c r="A9202" s="36"/>
      <c r="F9202" s="36"/>
      <c r="H9202" s="1"/>
    </row>
    <row r="9203" spans="1:8" x14ac:dyDescent="0.25">
      <c r="A9203" s="36"/>
      <c r="F9203" s="36"/>
      <c r="H9203" s="1"/>
    </row>
    <row r="9204" spans="1:8" x14ac:dyDescent="0.25">
      <c r="A9204" s="36"/>
      <c r="F9204" s="36"/>
      <c r="H9204" s="1"/>
    </row>
    <row r="9205" spans="1:8" x14ac:dyDescent="0.25">
      <c r="A9205" s="36"/>
      <c r="F9205" s="36"/>
      <c r="H9205" s="1"/>
    </row>
    <row r="9206" spans="1:8" x14ac:dyDescent="0.25">
      <c r="A9206" s="36"/>
      <c r="F9206" s="36"/>
      <c r="H9206" s="1"/>
    </row>
    <row r="9207" spans="1:8" x14ac:dyDescent="0.25">
      <c r="A9207" s="36"/>
      <c r="F9207" s="36"/>
      <c r="H9207" s="1"/>
    </row>
    <row r="9208" spans="1:8" x14ac:dyDescent="0.25">
      <c r="A9208" s="36"/>
      <c r="F9208" s="36"/>
      <c r="H9208" s="1"/>
    </row>
    <row r="9209" spans="1:8" x14ac:dyDescent="0.25">
      <c r="A9209" s="36"/>
      <c r="F9209" s="36"/>
      <c r="H9209" s="1"/>
    </row>
    <row r="9210" spans="1:8" x14ac:dyDescent="0.25">
      <c r="A9210" s="36"/>
      <c r="F9210" s="36"/>
      <c r="H9210" s="1"/>
    </row>
    <row r="9211" spans="1:8" x14ac:dyDescent="0.25">
      <c r="A9211" s="36"/>
      <c r="F9211" s="36"/>
      <c r="H9211" s="1"/>
    </row>
    <row r="9212" spans="1:8" x14ac:dyDescent="0.25">
      <c r="A9212" s="36"/>
      <c r="F9212" s="36"/>
      <c r="H9212" s="1"/>
    </row>
    <row r="9213" spans="1:8" x14ac:dyDescent="0.25">
      <c r="A9213" s="36"/>
      <c r="F9213" s="36"/>
      <c r="H9213" s="1"/>
    </row>
    <row r="9214" spans="1:8" x14ac:dyDescent="0.25">
      <c r="A9214" s="36"/>
      <c r="F9214" s="36"/>
      <c r="H9214" s="1"/>
    </row>
    <row r="9215" spans="1:8" x14ac:dyDescent="0.25">
      <c r="A9215" s="36"/>
      <c r="F9215" s="36"/>
      <c r="H9215" s="1"/>
    </row>
    <row r="9216" spans="1:8" x14ac:dyDescent="0.25">
      <c r="A9216" s="36"/>
      <c r="F9216" s="36"/>
      <c r="H9216" s="1"/>
    </row>
    <row r="9217" spans="1:8" x14ac:dyDescent="0.25">
      <c r="A9217" s="36"/>
      <c r="F9217" s="36"/>
      <c r="H9217" s="1"/>
    </row>
    <row r="9218" spans="1:8" x14ac:dyDescent="0.25">
      <c r="A9218" s="36"/>
      <c r="F9218" s="36"/>
      <c r="H9218" s="1"/>
    </row>
    <row r="9219" spans="1:8" x14ac:dyDescent="0.25">
      <c r="A9219" s="36"/>
      <c r="F9219" s="36"/>
      <c r="H9219" s="1"/>
    </row>
    <row r="9220" spans="1:8" x14ac:dyDescent="0.25">
      <c r="A9220" s="36"/>
      <c r="F9220" s="36"/>
      <c r="H9220" s="1"/>
    </row>
    <row r="9221" spans="1:8" x14ac:dyDescent="0.25">
      <c r="A9221" s="36"/>
      <c r="F9221" s="36"/>
      <c r="H9221" s="1"/>
    </row>
    <row r="9222" spans="1:8" x14ac:dyDescent="0.25">
      <c r="A9222" s="36"/>
      <c r="F9222" s="36"/>
      <c r="H9222" s="1"/>
    </row>
    <row r="9223" spans="1:8" x14ac:dyDescent="0.25">
      <c r="A9223" s="36"/>
      <c r="F9223" s="36"/>
      <c r="H9223" s="1"/>
    </row>
    <row r="9224" spans="1:8" x14ac:dyDescent="0.25">
      <c r="A9224" s="36"/>
      <c r="F9224" s="36"/>
      <c r="H9224" s="1"/>
    </row>
    <row r="9225" spans="1:8" x14ac:dyDescent="0.25">
      <c r="A9225" s="36"/>
      <c r="F9225" s="36"/>
      <c r="H9225" s="1"/>
    </row>
    <row r="9226" spans="1:8" x14ac:dyDescent="0.25">
      <c r="A9226" s="36"/>
      <c r="F9226" s="36"/>
      <c r="H9226" s="1"/>
    </row>
    <row r="9227" spans="1:8" x14ac:dyDescent="0.25">
      <c r="A9227" s="36"/>
      <c r="F9227" s="36"/>
      <c r="H9227" s="1"/>
    </row>
    <row r="9228" spans="1:8" x14ac:dyDescent="0.25">
      <c r="A9228" s="36"/>
      <c r="F9228" s="36"/>
      <c r="H9228" s="1"/>
    </row>
    <row r="9229" spans="1:8" x14ac:dyDescent="0.25">
      <c r="A9229" s="36"/>
      <c r="F9229" s="36"/>
      <c r="H9229" s="1"/>
    </row>
    <row r="9230" spans="1:8" x14ac:dyDescent="0.25">
      <c r="A9230" s="36"/>
      <c r="F9230" s="36"/>
      <c r="H9230" s="1"/>
    </row>
    <row r="9231" spans="1:8" x14ac:dyDescent="0.25">
      <c r="A9231" s="36"/>
      <c r="F9231" s="36"/>
      <c r="H9231" s="1"/>
    </row>
    <row r="9232" spans="1:8" x14ac:dyDescent="0.25">
      <c r="A9232" s="36"/>
      <c r="F9232" s="36"/>
      <c r="H9232" s="1"/>
    </row>
    <row r="9233" spans="1:8" x14ac:dyDescent="0.25">
      <c r="A9233" s="36"/>
      <c r="F9233" s="36"/>
      <c r="H9233" s="1"/>
    </row>
    <row r="9234" spans="1:8" x14ac:dyDescent="0.25">
      <c r="A9234" s="36"/>
      <c r="F9234" s="36"/>
      <c r="H9234" s="1"/>
    </row>
    <row r="9235" spans="1:8" x14ac:dyDescent="0.25">
      <c r="A9235" s="36"/>
      <c r="F9235" s="36"/>
      <c r="H9235" s="1"/>
    </row>
    <row r="9236" spans="1:8" x14ac:dyDescent="0.25">
      <c r="A9236" s="36"/>
      <c r="F9236" s="36"/>
      <c r="H9236" s="1"/>
    </row>
    <row r="9237" spans="1:8" x14ac:dyDescent="0.25">
      <c r="A9237" s="36"/>
      <c r="F9237" s="36"/>
      <c r="H9237" s="1"/>
    </row>
    <row r="9238" spans="1:8" x14ac:dyDescent="0.25">
      <c r="A9238" s="36"/>
      <c r="F9238" s="36"/>
      <c r="H9238" s="1"/>
    </row>
    <row r="9239" spans="1:8" x14ac:dyDescent="0.25">
      <c r="A9239" s="36"/>
      <c r="F9239" s="36"/>
      <c r="H9239" s="1"/>
    </row>
    <row r="9240" spans="1:8" x14ac:dyDescent="0.25">
      <c r="A9240" s="36"/>
      <c r="F9240" s="36"/>
      <c r="H9240" s="1"/>
    </row>
    <row r="9241" spans="1:8" x14ac:dyDescent="0.25">
      <c r="A9241" s="36"/>
      <c r="F9241" s="36"/>
      <c r="H9241" s="1"/>
    </row>
    <row r="9242" spans="1:8" x14ac:dyDescent="0.25">
      <c r="A9242" s="36"/>
      <c r="F9242" s="36"/>
      <c r="H9242" s="1"/>
    </row>
    <row r="9243" spans="1:8" x14ac:dyDescent="0.25">
      <c r="A9243" s="36"/>
      <c r="F9243" s="36"/>
      <c r="H9243" s="1"/>
    </row>
    <row r="9244" spans="1:8" x14ac:dyDescent="0.25">
      <c r="A9244" s="36"/>
      <c r="F9244" s="36"/>
      <c r="H9244" s="1"/>
    </row>
    <row r="9245" spans="1:8" x14ac:dyDescent="0.25">
      <c r="A9245" s="36"/>
      <c r="F9245" s="36"/>
      <c r="H9245" s="1"/>
    </row>
    <row r="9246" spans="1:8" x14ac:dyDescent="0.25">
      <c r="A9246" s="36"/>
      <c r="F9246" s="36"/>
      <c r="H9246" s="1"/>
    </row>
    <row r="9247" spans="1:8" x14ac:dyDescent="0.25">
      <c r="A9247" s="36"/>
      <c r="F9247" s="36"/>
      <c r="H9247" s="1"/>
    </row>
    <row r="9248" spans="1:8" x14ac:dyDescent="0.25">
      <c r="A9248" s="36"/>
      <c r="F9248" s="36"/>
      <c r="H9248" s="1"/>
    </row>
    <row r="9249" spans="1:8" x14ac:dyDescent="0.25">
      <c r="A9249" s="36"/>
      <c r="F9249" s="36"/>
      <c r="H9249" s="1"/>
    </row>
    <row r="9250" spans="1:8" x14ac:dyDescent="0.25">
      <c r="A9250" s="36"/>
      <c r="F9250" s="36"/>
      <c r="H9250" s="1"/>
    </row>
    <row r="9251" spans="1:8" x14ac:dyDescent="0.25">
      <c r="A9251" s="36"/>
      <c r="F9251" s="36"/>
      <c r="H9251" s="1"/>
    </row>
    <row r="9252" spans="1:8" x14ac:dyDescent="0.25">
      <c r="A9252" s="36"/>
      <c r="F9252" s="36"/>
      <c r="H9252" s="1"/>
    </row>
    <row r="9253" spans="1:8" x14ac:dyDescent="0.25">
      <c r="A9253" s="36"/>
      <c r="F9253" s="36"/>
      <c r="H9253" s="1"/>
    </row>
    <row r="9254" spans="1:8" x14ac:dyDescent="0.25">
      <c r="A9254" s="36"/>
      <c r="F9254" s="36"/>
      <c r="H9254" s="1"/>
    </row>
    <row r="9255" spans="1:8" x14ac:dyDescent="0.25">
      <c r="A9255" s="36"/>
      <c r="F9255" s="36"/>
      <c r="H9255" s="1"/>
    </row>
    <row r="9256" spans="1:8" x14ac:dyDescent="0.25">
      <c r="A9256" s="36"/>
      <c r="F9256" s="36"/>
      <c r="H9256" s="1"/>
    </row>
    <row r="9257" spans="1:8" x14ac:dyDescent="0.25">
      <c r="A9257" s="36"/>
      <c r="F9257" s="36"/>
      <c r="H9257" s="1"/>
    </row>
    <row r="9258" spans="1:8" x14ac:dyDescent="0.25">
      <c r="A9258" s="36"/>
      <c r="F9258" s="36"/>
      <c r="H9258" s="1"/>
    </row>
    <row r="9259" spans="1:8" x14ac:dyDescent="0.25">
      <c r="A9259" s="36"/>
      <c r="F9259" s="36"/>
      <c r="H9259" s="1"/>
    </row>
    <row r="9260" spans="1:8" x14ac:dyDescent="0.25">
      <c r="A9260" s="36"/>
      <c r="F9260" s="36"/>
      <c r="H9260" s="1"/>
    </row>
    <row r="9261" spans="1:8" x14ac:dyDescent="0.25">
      <c r="A9261" s="36"/>
      <c r="F9261" s="36"/>
      <c r="H9261" s="1"/>
    </row>
    <row r="9262" spans="1:8" x14ac:dyDescent="0.25">
      <c r="A9262" s="36"/>
      <c r="F9262" s="36"/>
      <c r="H9262" s="1"/>
    </row>
    <row r="9263" spans="1:8" x14ac:dyDescent="0.25">
      <c r="A9263" s="36"/>
      <c r="F9263" s="36"/>
      <c r="H9263" s="1"/>
    </row>
    <row r="9264" spans="1:8" x14ac:dyDescent="0.25">
      <c r="A9264" s="36"/>
      <c r="F9264" s="36"/>
      <c r="H9264" s="1"/>
    </row>
    <row r="9265" spans="1:8" x14ac:dyDescent="0.25">
      <c r="A9265" s="36"/>
      <c r="F9265" s="36"/>
      <c r="H9265" s="1"/>
    </row>
    <row r="9266" spans="1:8" x14ac:dyDescent="0.25">
      <c r="A9266" s="36"/>
      <c r="F9266" s="36"/>
      <c r="H9266" s="1"/>
    </row>
    <row r="9267" spans="1:8" x14ac:dyDescent="0.25">
      <c r="A9267" s="36"/>
      <c r="F9267" s="36"/>
      <c r="H9267" s="1"/>
    </row>
    <row r="9268" spans="1:8" x14ac:dyDescent="0.25">
      <c r="A9268" s="36"/>
      <c r="F9268" s="36"/>
      <c r="H9268" s="1"/>
    </row>
    <row r="9269" spans="1:8" x14ac:dyDescent="0.25">
      <c r="A9269" s="36"/>
      <c r="F9269" s="36"/>
      <c r="H9269" s="1"/>
    </row>
    <row r="9270" spans="1:8" x14ac:dyDescent="0.25">
      <c r="A9270" s="36"/>
      <c r="F9270" s="36"/>
      <c r="H9270" s="1"/>
    </row>
    <row r="9271" spans="1:8" x14ac:dyDescent="0.25">
      <c r="A9271" s="36"/>
      <c r="F9271" s="36"/>
      <c r="H9271" s="1"/>
    </row>
    <row r="9272" spans="1:8" x14ac:dyDescent="0.25">
      <c r="A9272" s="36"/>
      <c r="F9272" s="36"/>
      <c r="H9272" s="1"/>
    </row>
    <row r="9273" spans="1:8" x14ac:dyDescent="0.25">
      <c r="A9273" s="36"/>
      <c r="F9273" s="36"/>
      <c r="H9273" s="1"/>
    </row>
    <row r="9274" spans="1:8" x14ac:dyDescent="0.25">
      <c r="A9274" s="36"/>
      <c r="F9274" s="36"/>
      <c r="H9274" s="1"/>
    </row>
    <row r="9275" spans="1:8" x14ac:dyDescent="0.25">
      <c r="A9275" s="36"/>
      <c r="F9275" s="36"/>
      <c r="H9275" s="1"/>
    </row>
    <row r="9276" spans="1:8" x14ac:dyDescent="0.25">
      <c r="A9276" s="36"/>
      <c r="F9276" s="36"/>
      <c r="H9276" s="1"/>
    </row>
    <row r="9277" spans="1:8" x14ac:dyDescent="0.25">
      <c r="A9277" s="36"/>
      <c r="F9277" s="36"/>
      <c r="H9277" s="1"/>
    </row>
    <row r="9278" spans="1:8" x14ac:dyDescent="0.25">
      <c r="A9278" s="36"/>
      <c r="F9278" s="36"/>
      <c r="H9278" s="1"/>
    </row>
    <row r="9279" spans="1:8" x14ac:dyDescent="0.25">
      <c r="A9279" s="36"/>
      <c r="F9279" s="36"/>
      <c r="H9279" s="1"/>
    </row>
    <row r="9280" spans="1:8" x14ac:dyDescent="0.25">
      <c r="A9280" s="36"/>
      <c r="F9280" s="36"/>
      <c r="H9280" s="1"/>
    </row>
    <row r="9281" spans="1:8" x14ac:dyDescent="0.25">
      <c r="A9281" s="36"/>
      <c r="F9281" s="36"/>
      <c r="H9281" s="1"/>
    </row>
    <row r="9282" spans="1:8" x14ac:dyDescent="0.25">
      <c r="A9282" s="36"/>
      <c r="F9282" s="36"/>
      <c r="H9282" s="1"/>
    </row>
    <row r="9283" spans="1:8" x14ac:dyDescent="0.25">
      <c r="A9283" s="36"/>
      <c r="F9283" s="36"/>
      <c r="H9283" s="1"/>
    </row>
    <row r="9284" spans="1:8" x14ac:dyDescent="0.25">
      <c r="A9284" s="36"/>
      <c r="F9284" s="36"/>
      <c r="H9284" s="1"/>
    </row>
    <row r="9285" spans="1:8" x14ac:dyDescent="0.25">
      <c r="A9285" s="36"/>
      <c r="F9285" s="36"/>
      <c r="H9285" s="1"/>
    </row>
    <row r="9286" spans="1:8" x14ac:dyDescent="0.25">
      <c r="A9286" s="36"/>
      <c r="F9286" s="36"/>
      <c r="H9286" s="1"/>
    </row>
    <row r="9287" spans="1:8" x14ac:dyDescent="0.25">
      <c r="A9287" s="36"/>
      <c r="F9287" s="36"/>
      <c r="H9287" s="1"/>
    </row>
    <row r="9288" spans="1:8" x14ac:dyDescent="0.25">
      <c r="A9288" s="36"/>
      <c r="F9288" s="36"/>
      <c r="H9288" s="1"/>
    </row>
    <row r="9289" spans="1:8" x14ac:dyDescent="0.25">
      <c r="A9289" s="36"/>
      <c r="F9289" s="36"/>
      <c r="H9289" s="1"/>
    </row>
    <row r="9290" spans="1:8" x14ac:dyDescent="0.25">
      <c r="A9290" s="36"/>
      <c r="F9290" s="36"/>
      <c r="H9290" s="1"/>
    </row>
    <row r="9291" spans="1:8" x14ac:dyDescent="0.25">
      <c r="A9291" s="36"/>
      <c r="F9291" s="36"/>
      <c r="H9291" s="1"/>
    </row>
    <row r="9292" spans="1:8" x14ac:dyDescent="0.25">
      <c r="A9292" s="36"/>
      <c r="F9292" s="36"/>
      <c r="H9292" s="1"/>
    </row>
    <row r="9293" spans="1:8" x14ac:dyDescent="0.25">
      <c r="A9293" s="36"/>
      <c r="F9293" s="36"/>
      <c r="H9293" s="1"/>
    </row>
    <row r="9294" spans="1:8" x14ac:dyDescent="0.25">
      <c r="A9294" s="36"/>
      <c r="F9294" s="36"/>
      <c r="H9294" s="1"/>
    </row>
    <row r="9295" spans="1:8" x14ac:dyDescent="0.25">
      <c r="A9295" s="36"/>
      <c r="F9295" s="36"/>
      <c r="H9295" s="1"/>
    </row>
    <row r="9296" spans="1:8" x14ac:dyDescent="0.25">
      <c r="A9296" s="36"/>
      <c r="F9296" s="36"/>
      <c r="H9296" s="1"/>
    </row>
    <row r="9297" spans="1:8" x14ac:dyDescent="0.25">
      <c r="A9297" s="36"/>
      <c r="F9297" s="36"/>
      <c r="H9297" s="1"/>
    </row>
    <row r="9298" spans="1:8" x14ac:dyDescent="0.25">
      <c r="A9298" s="36"/>
      <c r="F9298" s="36"/>
      <c r="H9298" s="1"/>
    </row>
    <row r="9299" spans="1:8" x14ac:dyDescent="0.25">
      <c r="A9299" s="36"/>
      <c r="F9299" s="36"/>
      <c r="H9299" s="1"/>
    </row>
    <row r="9300" spans="1:8" x14ac:dyDescent="0.25">
      <c r="A9300" s="36"/>
      <c r="F9300" s="36"/>
      <c r="H9300" s="1"/>
    </row>
    <row r="9301" spans="1:8" x14ac:dyDescent="0.25">
      <c r="A9301" s="36"/>
      <c r="F9301" s="36"/>
      <c r="H9301" s="1"/>
    </row>
    <row r="9302" spans="1:8" x14ac:dyDescent="0.25">
      <c r="A9302" s="36"/>
      <c r="F9302" s="36"/>
      <c r="H9302" s="1"/>
    </row>
    <row r="9303" spans="1:8" x14ac:dyDescent="0.25">
      <c r="A9303" s="36"/>
      <c r="F9303" s="36"/>
      <c r="H9303" s="1"/>
    </row>
    <row r="9304" spans="1:8" x14ac:dyDescent="0.25">
      <c r="A9304" s="36"/>
      <c r="F9304" s="36"/>
      <c r="H9304" s="1"/>
    </row>
    <row r="9305" spans="1:8" x14ac:dyDescent="0.25">
      <c r="A9305" s="36"/>
      <c r="F9305" s="36"/>
      <c r="H9305" s="1"/>
    </row>
    <row r="9306" spans="1:8" x14ac:dyDescent="0.25">
      <c r="A9306" s="36"/>
      <c r="F9306" s="36"/>
      <c r="H9306" s="1"/>
    </row>
    <row r="9307" spans="1:8" x14ac:dyDescent="0.25">
      <c r="A9307" s="36"/>
      <c r="F9307" s="36"/>
      <c r="H9307" s="1"/>
    </row>
    <row r="9308" spans="1:8" x14ac:dyDescent="0.25">
      <c r="A9308" s="36"/>
      <c r="F9308" s="36"/>
      <c r="H9308" s="1"/>
    </row>
    <row r="9309" spans="1:8" x14ac:dyDescent="0.25">
      <c r="A9309" s="36"/>
      <c r="F9309" s="36"/>
      <c r="H9309" s="1"/>
    </row>
    <row r="9310" spans="1:8" x14ac:dyDescent="0.25">
      <c r="A9310" s="36"/>
      <c r="F9310" s="36"/>
      <c r="H9310" s="1"/>
    </row>
    <row r="9311" spans="1:8" x14ac:dyDescent="0.25">
      <c r="A9311" s="36"/>
      <c r="F9311" s="36"/>
      <c r="H9311" s="1"/>
    </row>
    <row r="9312" spans="1:8" x14ac:dyDescent="0.25">
      <c r="A9312" s="36"/>
      <c r="F9312" s="36"/>
      <c r="H9312" s="1"/>
    </row>
    <row r="9313" spans="1:8" x14ac:dyDescent="0.25">
      <c r="A9313" s="36"/>
      <c r="F9313" s="36"/>
      <c r="H9313" s="1"/>
    </row>
    <row r="9314" spans="1:8" x14ac:dyDescent="0.25">
      <c r="A9314" s="36"/>
      <c r="F9314" s="36"/>
      <c r="H9314" s="1"/>
    </row>
    <row r="9315" spans="1:8" x14ac:dyDescent="0.25">
      <c r="A9315" s="36"/>
      <c r="F9315" s="36"/>
      <c r="H9315" s="1"/>
    </row>
    <row r="9316" spans="1:8" x14ac:dyDescent="0.25">
      <c r="A9316" s="36"/>
      <c r="F9316" s="36"/>
      <c r="H9316" s="1"/>
    </row>
    <row r="9317" spans="1:8" x14ac:dyDescent="0.25">
      <c r="A9317" s="36"/>
      <c r="F9317" s="36"/>
      <c r="H9317" s="1"/>
    </row>
    <row r="9318" spans="1:8" x14ac:dyDescent="0.25">
      <c r="A9318" s="36"/>
      <c r="F9318" s="36"/>
      <c r="H9318" s="1"/>
    </row>
    <row r="9319" spans="1:8" x14ac:dyDescent="0.25">
      <c r="A9319" s="36"/>
      <c r="F9319" s="36"/>
      <c r="H9319" s="1"/>
    </row>
    <row r="9320" spans="1:8" x14ac:dyDescent="0.25">
      <c r="A9320" s="36"/>
      <c r="F9320" s="36"/>
      <c r="H9320" s="1"/>
    </row>
    <row r="9321" spans="1:8" x14ac:dyDescent="0.25">
      <c r="A9321" s="36"/>
      <c r="F9321" s="36"/>
      <c r="H9321" s="1"/>
    </row>
    <row r="9322" spans="1:8" x14ac:dyDescent="0.25">
      <c r="A9322" s="36"/>
      <c r="F9322" s="36"/>
      <c r="H9322" s="1"/>
    </row>
    <row r="9323" spans="1:8" x14ac:dyDescent="0.25">
      <c r="A9323" s="36"/>
      <c r="F9323" s="36"/>
      <c r="H9323" s="1"/>
    </row>
    <row r="9324" spans="1:8" x14ac:dyDescent="0.25">
      <c r="A9324" s="36"/>
      <c r="F9324" s="36"/>
      <c r="H9324" s="1"/>
    </row>
    <row r="9325" spans="1:8" x14ac:dyDescent="0.25">
      <c r="A9325" s="36"/>
      <c r="F9325" s="36"/>
      <c r="H9325" s="1"/>
    </row>
    <row r="9326" spans="1:8" x14ac:dyDescent="0.25">
      <c r="A9326" s="36"/>
      <c r="F9326" s="36"/>
      <c r="H9326" s="1"/>
    </row>
    <row r="9327" spans="1:8" x14ac:dyDescent="0.25">
      <c r="A9327" s="36"/>
      <c r="F9327" s="36"/>
      <c r="H9327" s="1"/>
    </row>
    <row r="9328" spans="1:8" x14ac:dyDescent="0.25">
      <c r="A9328" s="36"/>
      <c r="F9328" s="36"/>
      <c r="H9328" s="1"/>
    </row>
    <row r="9329" spans="1:8" x14ac:dyDescent="0.25">
      <c r="A9329" s="36"/>
      <c r="F9329" s="36"/>
      <c r="H9329" s="1"/>
    </row>
    <row r="9330" spans="1:8" x14ac:dyDescent="0.25">
      <c r="A9330" s="36"/>
      <c r="F9330" s="36"/>
      <c r="H9330" s="1"/>
    </row>
    <row r="9331" spans="1:8" x14ac:dyDescent="0.25">
      <c r="A9331" s="36"/>
      <c r="F9331" s="36"/>
      <c r="H9331" s="1"/>
    </row>
    <row r="9332" spans="1:8" x14ac:dyDescent="0.25">
      <c r="A9332" s="36"/>
      <c r="F9332" s="36"/>
      <c r="H9332" s="1"/>
    </row>
    <row r="9333" spans="1:8" x14ac:dyDescent="0.25">
      <c r="A9333" s="36"/>
      <c r="F9333" s="36"/>
      <c r="H9333" s="1"/>
    </row>
    <row r="9334" spans="1:8" x14ac:dyDescent="0.25">
      <c r="A9334" s="36"/>
      <c r="F9334" s="36"/>
      <c r="H9334" s="1"/>
    </row>
    <row r="9335" spans="1:8" x14ac:dyDescent="0.25">
      <c r="A9335" s="36"/>
      <c r="F9335" s="36"/>
      <c r="H9335" s="1"/>
    </row>
    <row r="9336" spans="1:8" x14ac:dyDescent="0.25">
      <c r="A9336" s="36"/>
      <c r="F9336" s="36"/>
      <c r="H9336" s="1"/>
    </row>
    <row r="9337" spans="1:8" x14ac:dyDescent="0.25">
      <c r="A9337" s="36"/>
      <c r="F9337" s="36"/>
      <c r="H9337" s="1"/>
    </row>
    <row r="9338" spans="1:8" x14ac:dyDescent="0.25">
      <c r="A9338" s="36"/>
      <c r="F9338" s="36"/>
      <c r="H9338" s="1"/>
    </row>
    <row r="9339" spans="1:8" x14ac:dyDescent="0.25">
      <c r="A9339" s="36"/>
      <c r="F9339" s="36"/>
      <c r="H9339" s="1"/>
    </row>
    <row r="9340" spans="1:8" x14ac:dyDescent="0.25">
      <c r="A9340" s="36"/>
      <c r="F9340" s="36"/>
      <c r="H9340" s="1"/>
    </row>
    <row r="9341" spans="1:8" x14ac:dyDescent="0.25">
      <c r="A9341" s="36"/>
      <c r="F9341" s="36"/>
      <c r="H9341" s="1"/>
    </row>
    <row r="9342" spans="1:8" x14ac:dyDescent="0.25">
      <c r="A9342" s="36"/>
      <c r="F9342" s="36"/>
      <c r="H9342" s="1"/>
    </row>
    <row r="9343" spans="1:8" x14ac:dyDescent="0.25">
      <c r="A9343" s="36"/>
      <c r="F9343" s="36"/>
      <c r="H9343" s="1"/>
    </row>
    <row r="9344" spans="1:8" x14ac:dyDescent="0.25">
      <c r="A9344" s="36"/>
      <c r="F9344" s="36"/>
      <c r="H9344" s="1"/>
    </row>
    <row r="9345" spans="1:8" x14ac:dyDescent="0.25">
      <c r="A9345" s="36"/>
      <c r="F9345" s="36"/>
      <c r="H9345" s="1"/>
    </row>
    <row r="9346" spans="1:8" x14ac:dyDescent="0.25">
      <c r="A9346" s="36"/>
      <c r="F9346" s="36"/>
      <c r="H9346" s="1"/>
    </row>
    <row r="9347" spans="1:8" x14ac:dyDescent="0.25">
      <c r="A9347" s="36"/>
      <c r="F9347" s="36"/>
      <c r="H9347" s="1"/>
    </row>
    <row r="9348" spans="1:8" x14ac:dyDescent="0.25">
      <c r="A9348" s="36"/>
      <c r="F9348" s="36"/>
      <c r="H9348" s="1"/>
    </row>
    <row r="9349" spans="1:8" x14ac:dyDescent="0.25">
      <c r="A9349" s="36"/>
      <c r="F9349" s="36"/>
      <c r="H9349" s="1"/>
    </row>
    <row r="9350" spans="1:8" x14ac:dyDescent="0.25">
      <c r="A9350" s="36"/>
      <c r="F9350" s="36"/>
      <c r="H9350" s="1"/>
    </row>
    <row r="9351" spans="1:8" x14ac:dyDescent="0.25">
      <c r="A9351" s="36"/>
      <c r="F9351" s="36"/>
      <c r="H9351" s="1"/>
    </row>
    <row r="9352" spans="1:8" x14ac:dyDescent="0.25">
      <c r="A9352" s="36"/>
      <c r="F9352" s="36"/>
      <c r="H9352" s="1"/>
    </row>
    <row r="9353" spans="1:8" x14ac:dyDescent="0.25">
      <c r="A9353" s="36"/>
      <c r="F9353" s="36"/>
      <c r="H9353" s="1"/>
    </row>
    <row r="9354" spans="1:8" x14ac:dyDescent="0.25">
      <c r="A9354" s="36"/>
      <c r="F9354" s="36"/>
      <c r="H9354" s="1"/>
    </row>
    <row r="9355" spans="1:8" x14ac:dyDescent="0.25">
      <c r="A9355" s="36"/>
      <c r="F9355" s="36"/>
      <c r="H9355" s="1"/>
    </row>
    <row r="9356" spans="1:8" x14ac:dyDescent="0.25">
      <c r="A9356" s="36"/>
      <c r="F9356" s="36"/>
      <c r="H9356" s="1"/>
    </row>
    <row r="9357" spans="1:8" x14ac:dyDescent="0.25">
      <c r="A9357" s="36"/>
      <c r="F9357" s="36"/>
      <c r="H9357" s="1"/>
    </row>
    <row r="9358" spans="1:8" x14ac:dyDescent="0.25">
      <c r="A9358" s="36"/>
      <c r="F9358" s="36"/>
      <c r="H9358" s="1"/>
    </row>
    <row r="9359" spans="1:8" x14ac:dyDescent="0.25">
      <c r="A9359" s="36"/>
      <c r="F9359" s="36"/>
      <c r="H9359" s="1"/>
    </row>
    <row r="9360" spans="1:8" x14ac:dyDescent="0.25">
      <c r="A9360" s="36"/>
      <c r="F9360" s="36"/>
      <c r="H9360" s="1"/>
    </row>
    <row r="9361" spans="1:8" x14ac:dyDescent="0.25">
      <c r="A9361" s="36"/>
      <c r="F9361" s="36"/>
      <c r="H9361" s="1"/>
    </row>
    <row r="9362" spans="1:8" x14ac:dyDescent="0.25">
      <c r="A9362" s="36"/>
      <c r="F9362" s="36"/>
      <c r="H9362" s="1"/>
    </row>
    <row r="9363" spans="1:8" x14ac:dyDescent="0.25">
      <c r="A9363" s="36"/>
      <c r="F9363" s="36"/>
      <c r="H9363" s="1"/>
    </row>
    <row r="9364" spans="1:8" x14ac:dyDescent="0.25">
      <c r="A9364" s="36"/>
      <c r="F9364" s="36"/>
      <c r="H9364" s="1"/>
    </row>
    <row r="9365" spans="1:8" x14ac:dyDescent="0.25">
      <c r="A9365" s="36"/>
      <c r="F9365" s="36"/>
      <c r="H9365" s="1"/>
    </row>
    <row r="9366" spans="1:8" x14ac:dyDescent="0.25">
      <c r="A9366" s="36"/>
      <c r="F9366" s="36"/>
      <c r="H9366" s="1"/>
    </row>
    <row r="9367" spans="1:8" x14ac:dyDescent="0.25">
      <c r="A9367" s="36"/>
      <c r="F9367" s="36"/>
      <c r="H9367" s="1"/>
    </row>
    <row r="9368" spans="1:8" x14ac:dyDescent="0.25">
      <c r="A9368" s="36"/>
      <c r="F9368" s="36"/>
      <c r="H9368" s="1"/>
    </row>
    <row r="9369" spans="1:8" x14ac:dyDescent="0.25">
      <c r="A9369" s="36"/>
      <c r="F9369" s="36"/>
      <c r="H9369" s="1"/>
    </row>
    <row r="9370" spans="1:8" x14ac:dyDescent="0.25">
      <c r="A9370" s="36"/>
      <c r="F9370" s="36"/>
      <c r="H9370" s="1"/>
    </row>
    <row r="9371" spans="1:8" x14ac:dyDescent="0.25">
      <c r="A9371" s="36"/>
      <c r="F9371" s="36"/>
      <c r="H9371" s="1"/>
    </row>
    <row r="9372" spans="1:8" x14ac:dyDescent="0.25">
      <c r="A9372" s="36"/>
      <c r="F9372" s="36"/>
      <c r="H9372" s="1"/>
    </row>
    <row r="9373" spans="1:8" x14ac:dyDescent="0.25">
      <c r="A9373" s="36"/>
      <c r="F9373" s="36"/>
      <c r="H9373" s="1"/>
    </row>
    <row r="9374" spans="1:8" x14ac:dyDescent="0.25">
      <c r="A9374" s="36"/>
      <c r="F9374" s="36"/>
      <c r="H9374" s="1"/>
    </row>
    <row r="9375" spans="1:8" x14ac:dyDescent="0.25">
      <c r="A9375" s="36"/>
      <c r="F9375" s="36"/>
      <c r="H9375" s="1"/>
    </row>
    <row r="9376" spans="1:8" x14ac:dyDescent="0.25">
      <c r="A9376" s="36"/>
      <c r="F9376" s="36"/>
      <c r="H9376" s="1"/>
    </row>
    <row r="9377" spans="1:8" x14ac:dyDescent="0.25">
      <c r="A9377" s="36"/>
      <c r="F9377" s="36"/>
      <c r="H9377" s="1"/>
    </row>
    <row r="9378" spans="1:8" x14ac:dyDescent="0.25">
      <c r="A9378" s="36"/>
      <c r="F9378" s="36"/>
      <c r="H9378" s="1"/>
    </row>
    <row r="9379" spans="1:8" x14ac:dyDescent="0.25">
      <c r="A9379" s="36"/>
      <c r="F9379" s="36"/>
      <c r="H9379" s="1"/>
    </row>
    <row r="9380" spans="1:8" x14ac:dyDescent="0.25">
      <c r="A9380" s="36"/>
      <c r="F9380" s="36"/>
      <c r="H9380" s="1"/>
    </row>
    <row r="9381" spans="1:8" x14ac:dyDescent="0.25">
      <c r="A9381" s="36"/>
      <c r="F9381" s="36"/>
      <c r="H9381" s="1"/>
    </row>
    <row r="9382" spans="1:8" x14ac:dyDescent="0.25">
      <c r="A9382" s="36"/>
      <c r="F9382" s="36"/>
      <c r="H9382" s="1"/>
    </row>
    <row r="9383" spans="1:8" x14ac:dyDescent="0.25">
      <c r="A9383" s="36"/>
      <c r="F9383" s="36"/>
      <c r="H9383" s="1"/>
    </row>
    <row r="9384" spans="1:8" x14ac:dyDescent="0.25">
      <c r="A9384" s="36"/>
      <c r="F9384" s="36"/>
      <c r="H9384" s="1"/>
    </row>
    <row r="9385" spans="1:8" x14ac:dyDescent="0.25">
      <c r="A9385" s="36"/>
      <c r="F9385" s="36"/>
      <c r="H9385" s="1"/>
    </row>
    <row r="9386" spans="1:8" x14ac:dyDescent="0.25">
      <c r="A9386" s="36"/>
      <c r="F9386" s="36"/>
      <c r="H9386" s="1"/>
    </row>
    <row r="9387" spans="1:8" x14ac:dyDescent="0.25">
      <c r="A9387" s="36"/>
      <c r="F9387" s="36"/>
      <c r="H9387" s="1"/>
    </row>
    <row r="9388" spans="1:8" x14ac:dyDescent="0.25">
      <c r="A9388" s="36"/>
      <c r="F9388" s="36"/>
      <c r="H9388" s="1"/>
    </row>
    <row r="9389" spans="1:8" x14ac:dyDescent="0.25">
      <c r="A9389" s="36"/>
      <c r="F9389" s="36"/>
      <c r="H9389" s="1"/>
    </row>
    <row r="9390" spans="1:8" x14ac:dyDescent="0.25">
      <c r="A9390" s="36"/>
      <c r="F9390" s="36"/>
      <c r="H9390" s="1"/>
    </row>
    <row r="9391" spans="1:8" x14ac:dyDescent="0.25">
      <c r="A9391" s="36"/>
      <c r="F9391" s="36"/>
      <c r="H9391" s="1"/>
    </row>
    <row r="9392" spans="1:8" x14ac:dyDescent="0.25">
      <c r="A9392" s="36"/>
      <c r="F9392" s="36"/>
      <c r="H9392" s="1"/>
    </row>
    <row r="9393" spans="1:8" x14ac:dyDescent="0.25">
      <c r="A9393" s="36"/>
      <c r="F9393" s="36"/>
      <c r="H9393" s="1"/>
    </row>
    <row r="9394" spans="1:8" x14ac:dyDescent="0.25">
      <c r="A9394" s="36"/>
      <c r="F9394" s="36"/>
      <c r="H9394" s="1"/>
    </row>
    <row r="9395" spans="1:8" x14ac:dyDescent="0.25">
      <c r="A9395" s="36"/>
      <c r="F9395" s="36"/>
      <c r="H9395" s="1"/>
    </row>
    <row r="9396" spans="1:8" x14ac:dyDescent="0.25">
      <c r="A9396" s="36"/>
      <c r="F9396" s="36"/>
      <c r="H9396" s="1"/>
    </row>
    <row r="9397" spans="1:8" x14ac:dyDescent="0.25">
      <c r="A9397" s="36"/>
      <c r="F9397" s="36"/>
      <c r="H9397" s="1"/>
    </row>
    <row r="9398" spans="1:8" x14ac:dyDescent="0.25">
      <c r="A9398" s="36"/>
      <c r="F9398" s="36"/>
      <c r="H9398" s="1"/>
    </row>
    <row r="9399" spans="1:8" x14ac:dyDescent="0.25">
      <c r="A9399" s="36"/>
      <c r="F9399" s="36"/>
      <c r="H9399" s="1"/>
    </row>
    <row r="9400" spans="1:8" x14ac:dyDescent="0.25">
      <c r="A9400" s="36"/>
      <c r="F9400" s="36"/>
      <c r="H9400" s="1"/>
    </row>
    <row r="9401" spans="1:8" x14ac:dyDescent="0.25">
      <c r="A9401" s="36"/>
      <c r="F9401" s="36"/>
      <c r="H9401" s="1"/>
    </row>
    <row r="9402" spans="1:8" x14ac:dyDescent="0.25">
      <c r="A9402" s="36"/>
      <c r="F9402" s="36"/>
      <c r="H9402" s="1"/>
    </row>
    <row r="9403" spans="1:8" x14ac:dyDescent="0.25">
      <c r="A9403" s="36"/>
      <c r="F9403" s="36"/>
      <c r="H9403" s="1"/>
    </row>
    <row r="9404" spans="1:8" x14ac:dyDescent="0.25">
      <c r="A9404" s="36"/>
      <c r="F9404" s="36"/>
      <c r="H9404" s="1"/>
    </row>
    <row r="9405" spans="1:8" x14ac:dyDescent="0.25">
      <c r="A9405" s="36"/>
      <c r="F9405" s="36"/>
      <c r="H9405" s="1"/>
    </row>
    <row r="9406" spans="1:8" x14ac:dyDescent="0.25">
      <c r="A9406" s="36"/>
      <c r="F9406" s="36"/>
      <c r="H9406" s="1"/>
    </row>
    <row r="9407" spans="1:8" x14ac:dyDescent="0.25">
      <c r="A9407" s="36"/>
      <c r="F9407" s="36"/>
      <c r="H9407" s="1"/>
    </row>
    <row r="9408" spans="1:8" x14ac:dyDescent="0.25">
      <c r="A9408" s="36"/>
      <c r="F9408" s="36"/>
      <c r="H9408" s="1"/>
    </row>
    <row r="9409" spans="1:8" x14ac:dyDescent="0.25">
      <c r="A9409" s="36"/>
      <c r="F9409" s="36"/>
      <c r="H9409" s="1"/>
    </row>
    <row r="9410" spans="1:8" x14ac:dyDescent="0.25">
      <c r="A9410" s="36"/>
      <c r="F9410" s="36"/>
      <c r="H9410" s="1"/>
    </row>
    <row r="9411" spans="1:8" x14ac:dyDescent="0.25">
      <c r="A9411" s="36"/>
      <c r="F9411" s="36"/>
      <c r="H9411" s="1"/>
    </row>
    <row r="9412" spans="1:8" x14ac:dyDescent="0.25">
      <c r="A9412" s="36"/>
      <c r="F9412" s="36"/>
      <c r="H9412" s="1"/>
    </row>
    <row r="9413" spans="1:8" x14ac:dyDescent="0.25">
      <c r="A9413" s="36"/>
      <c r="F9413" s="36"/>
      <c r="H9413" s="1"/>
    </row>
    <row r="9414" spans="1:8" x14ac:dyDescent="0.25">
      <c r="A9414" s="36"/>
      <c r="F9414" s="36"/>
      <c r="H9414" s="1"/>
    </row>
    <row r="9415" spans="1:8" x14ac:dyDescent="0.25">
      <c r="A9415" s="36"/>
      <c r="F9415" s="36"/>
      <c r="H9415" s="1"/>
    </row>
    <row r="9416" spans="1:8" x14ac:dyDescent="0.25">
      <c r="A9416" s="36"/>
      <c r="F9416" s="36"/>
      <c r="H9416" s="1"/>
    </row>
    <row r="9417" spans="1:8" x14ac:dyDescent="0.25">
      <c r="A9417" s="36"/>
      <c r="F9417" s="36"/>
      <c r="H9417" s="1"/>
    </row>
    <row r="9418" spans="1:8" x14ac:dyDescent="0.25">
      <c r="A9418" s="36"/>
      <c r="F9418" s="36"/>
      <c r="H9418" s="1"/>
    </row>
    <row r="9419" spans="1:8" x14ac:dyDescent="0.25">
      <c r="A9419" s="36"/>
      <c r="F9419" s="36"/>
      <c r="H9419" s="1"/>
    </row>
    <row r="9420" spans="1:8" x14ac:dyDescent="0.25">
      <c r="A9420" s="36"/>
      <c r="F9420" s="36"/>
      <c r="H9420" s="1"/>
    </row>
    <row r="9421" spans="1:8" x14ac:dyDescent="0.25">
      <c r="A9421" s="36"/>
      <c r="F9421" s="36"/>
      <c r="H9421" s="1"/>
    </row>
    <row r="9422" spans="1:8" x14ac:dyDescent="0.25">
      <c r="A9422" s="36"/>
      <c r="F9422" s="36"/>
      <c r="H9422" s="1"/>
    </row>
    <row r="9423" spans="1:8" x14ac:dyDescent="0.25">
      <c r="A9423" s="36"/>
      <c r="F9423" s="36"/>
      <c r="H9423" s="1"/>
    </row>
    <row r="9424" spans="1:8" x14ac:dyDescent="0.25">
      <c r="A9424" s="36"/>
      <c r="F9424" s="36"/>
      <c r="H9424" s="1"/>
    </row>
    <row r="9425" spans="1:8" x14ac:dyDescent="0.25">
      <c r="A9425" s="36"/>
      <c r="F9425" s="36"/>
      <c r="H9425" s="1"/>
    </row>
    <row r="9426" spans="1:8" x14ac:dyDescent="0.25">
      <c r="A9426" s="36"/>
      <c r="F9426" s="36"/>
      <c r="H9426" s="1"/>
    </row>
    <row r="9427" spans="1:8" x14ac:dyDescent="0.25">
      <c r="A9427" s="36"/>
      <c r="F9427" s="36"/>
      <c r="H9427" s="1"/>
    </row>
    <row r="9428" spans="1:8" x14ac:dyDescent="0.25">
      <c r="A9428" s="36"/>
      <c r="F9428" s="36"/>
      <c r="H9428" s="1"/>
    </row>
    <row r="9429" spans="1:8" x14ac:dyDescent="0.25">
      <c r="A9429" s="36"/>
      <c r="F9429" s="36"/>
      <c r="H9429" s="1"/>
    </row>
    <row r="9430" spans="1:8" x14ac:dyDescent="0.25">
      <c r="A9430" s="36"/>
      <c r="F9430" s="36"/>
      <c r="H9430" s="1"/>
    </row>
    <row r="9431" spans="1:8" x14ac:dyDescent="0.25">
      <c r="A9431" s="36"/>
      <c r="F9431" s="36"/>
      <c r="H9431" s="1"/>
    </row>
    <row r="9432" spans="1:8" x14ac:dyDescent="0.25">
      <c r="A9432" s="36"/>
      <c r="F9432" s="36"/>
      <c r="H9432" s="1"/>
    </row>
    <row r="9433" spans="1:8" x14ac:dyDescent="0.25">
      <c r="A9433" s="36"/>
      <c r="F9433" s="36"/>
      <c r="H9433" s="1"/>
    </row>
    <row r="9434" spans="1:8" x14ac:dyDescent="0.25">
      <c r="A9434" s="36"/>
      <c r="F9434" s="36"/>
      <c r="H9434" s="1"/>
    </row>
    <row r="9435" spans="1:8" x14ac:dyDescent="0.25">
      <c r="A9435" s="36"/>
      <c r="F9435" s="36"/>
      <c r="H9435" s="1"/>
    </row>
    <row r="9436" spans="1:8" x14ac:dyDescent="0.25">
      <c r="A9436" s="36"/>
      <c r="F9436" s="36"/>
      <c r="H9436" s="1"/>
    </row>
    <row r="9437" spans="1:8" x14ac:dyDescent="0.25">
      <c r="A9437" s="36"/>
      <c r="F9437" s="36"/>
      <c r="H9437" s="1"/>
    </row>
    <row r="9438" spans="1:8" x14ac:dyDescent="0.25">
      <c r="A9438" s="36"/>
      <c r="F9438" s="36"/>
      <c r="H9438" s="1"/>
    </row>
    <row r="9439" spans="1:8" x14ac:dyDescent="0.25">
      <c r="A9439" s="36"/>
      <c r="F9439" s="36"/>
      <c r="H9439" s="1"/>
    </row>
    <row r="9440" spans="1:8" x14ac:dyDescent="0.25">
      <c r="A9440" s="36"/>
      <c r="F9440" s="36"/>
      <c r="H9440" s="1"/>
    </row>
    <row r="9441" spans="1:8" x14ac:dyDescent="0.25">
      <c r="A9441" s="36"/>
      <c r="F9441" s="36"/>
      <c r="H9441" s="1"/>
    </row>
    <row r="9442" spans="1:8" x14ac:dyDescent="0.25">
      <c r="A9442" s="36"/>
      <c r="F9442" s="36"/>
      <c r="H9442" s="1"/>
    </row>
    <row r="9443" spans="1:8" x14ac:dyDescent="0.25">
      <c r="A9443" s="36"/>
      <c r="F9443" s="36"/>
      <c r="H9443" s="1"/>
    </row>
    <row r="9444" spans="1:8" x14ac:dyDescent="0.25">
      <c r="A9444" s="36"/>
      <c r="F9444" s="36"/>
      <c r="H9444" s="1"/>
    </row>
    <row r="9445" spans="1:8" x14ac:dyDescent="0.25">
      <c r="A9445" s="36"/>
      <c r="F9445" s="36"/>
      <c r="H9445" s="1"/>
    </row>
    <row r="9446" spans="1:8" x14ac:dyDescent="0.25">
      <c r="A9446" s="36"/>
      <c r="F9446" s="36"/>
      <c r="H9446" s="1"/>
    </row>
    <row r="9447" spans="1:8" x14ac:dyDescent="0.25">
      <c r="A9447" s="36"/>
      <c r="F9447" s="36"/>
      <c r="H9447" s="1"/>
    </row>
    <row r="9448" spans="1:8" x14ac:dyDescent="0.25">
      <c r="A9448" s="36"/>
      <c r="F9448" s="36"/>
      <c r="H9448" s="1"/>
    </row>
    <row r="9449" spans="1:8" x14ac:dyDescent="0.25">
      <c r="A9449" s="36"/>
      <c r="F9449" s="36"/>
      <c r="H9449" s="1"/>
    </row>
    <row r="9450" spans="1:8" x14ac:dyDescent="0.25">
      <c r="A9450" s="36"/>
      <c r="F9450" s="36"/>
      <c r="H9450" s="1"/>
    </row>
    <row r="9451" spans="1:8" x14ac:dyDescent="0.25">
      <c r="A9451" s="36"/>
      <c r="F9451" s="36"/>
      <c r="H9451" s="1"/>
    </row>
    <row r="9452" spans="1:8" x14ac:dyDescent="0.25">
      <c r="A9452" s="36"/>
      <c r="F9452" s="36"/>
      <c r="H9452" s="1"/>
    </row>
    <row r="9453" spans="1:8" x14ac:dyDescent="0.25">
      <c r="A9453" s="36"/>
      <c r="F9453" s="36"/>
      <c r="H9453" s="1"/>
    </row>
    <row r="9454" spans="1:8" x14ac:dyDescent="0.25">
      <c r="A9454" s="36"/>
      <c r="F9454" s="36"/>
      <c r="H9454" s="1"/>
    </row>
    <row r="9455" spans="1:8" x14ac:dyDescent="0.25">
      <c r="A9455" s="36"/>
      <c r="F9455" s="36"/>
      <c r="H9455" s="1"/>
    </row>
    <row r="9456" spans="1:8" x14ac:dyDescent="0.25">
      <c r="A9456" s="36"/>
      <c r="F9456" s="36"/>
      <c r="H9456" s="1"/>
    </row>
    <row r="9457" spans="1:8" x14ac:dyDescent="0.25">
      <c r="A9457" s="36"/>
      <c r="F9457" s="36"/>
      <c r="H9457" s="1"/>
    </row>
    <row r="9458" spans="1:8" x14ac:dyDescent="0.25">
      <c r="A9458" s="36"/>
      <c r="F9458" s="36"/>
      <c r="H9458" s="1"/>
    </row>
    <row r="9459" spans="1:8" x14ac:dyDescent="0.25">
      <c r="A9459" s="36"/>
      <c r="F9459" s="36"/>
      <c r="H9459" s="1"/>
    </row>
    <row r="9460" spans="1:8" x14ac:dyDescent="0.25">
      <c r="A9460" s="36"/>
      <c r="F9460" s="36"/>
      <c r="H9460" s="1"/>
    </row>
    <row r="9461" spans="1:8" x14ac:dyDescent="0.25">
      <c r="A9461" s="36"/>
      <c r="F9461" s="36"/>
      <c r="H9461" s="1"/>
    </row>
    <row r="9462" spans="1:8" x14ac:dyDescent="0.25">
      <c r="A9462" s="36"/>
      <c r="F9462" s="36"/>
      <c r="H9462" s="1"/>
    </row>
    <row r="9463" spans="1:8" x14ac:dyDescent="0.25">
      <c r="A9463" s="36"/>
      <c r="F9463" s="36"/>
      <c r="H9463" s="1"/>
    </row>
    <row r="9464" spans="1:8" x14ac:dyDescent="0.25">
      <c r="A9464" s="36"/>
      <c r="F9464" s="36"/>
      <c r="H9464" s="1"/>
    </row>
    <row r="9465" spans="1:8" x14ac:dyDescent="0.25">
      <c r="A9465" s="36"/>
      <c r="F9465" s="36"/>
      <c r="H9465" s="1"/>
    </row>
    <row r="9466" spans="1:8" x14ac:dyDescent="0.25">
      <c r="A9466" s="36"/>
      <c r="F9466" s="36"/>
      <c r="H9466" s="1"/>
    </row>
    <row r="9467" spans="1:8" x14ac:dyDescent="0.25">
      <c r="A9467" s="36"/>
      <c r="F9467" s="36"/>
      <c r="H9467" s="1"/>
    </row>
    <row r="9468" spans="1:8" x14ac:dyDescent="0.25">
      <c r="A9468" s="36"/>
      <c r="F9468" s="36"/>
      <c r="H9468" s="1"/>
    </row>
    <row r="9469" spans="1:8" x14ac:dyDescent="0.25">
      <c r="A9469" s="36"/>
      <c r="F9469" s="36"/>
      <c r="H9469" s="1"/>
    </row>
    <row r="9470" spans="1:8" x14ac:dyDescent="0.25">
      <c r="A9470" s="36"/>
      <c r="F9470" s="36"/>
      <c r="H9470" s="1"/>
    </row>
    <row r="9471" spans="1:8" x14ac:dyDescent="0.25">
      <c r="A9471" s="36"/>
      <c r="F9471" s="36"/>
      <c r="H9471" s="1"/>
    </row>
    <row r="9472" spans="1:8" x14ac:dyDescent="0.25">
      <c r="A9472" s="36"/>
      <c r="F9472" s="36"/>
      <c r="H9472" s="1"/>
    </row>
    <row r="9473" spans="1:8" x14ac:dyDescent="0.25">
      <c r="A9473" s="36"/>
      <c r="F9473" s="36"/>
      <c r="H9473" s="1"/>
    </row>
    <row r="9474" spans="1:8" x14ac:dyDescent="0.25">
      <c r="A9474" s="36"/>
      <c r="F9474" s="36"/>
      <c r="H9474" s="1"/>
    </row>
    <row r="9475" spans="1:8" x14ac:dyDescent="0.25">
      <c r="A9475" s="36"/>
      <c r="F9475" s="36"/>
      <c r="H9475" s="1"/>
    </row>
    <row r="9476" spans="1:8" x14ac:dyDescent="0.25">
      <c r="A9476" s="36"/>
      <c r="F9476" s="36"/>
      <c r="H9476" s="1"/>
    </row>
    <row r="9477" spans="1:8" x14ac:dyDescent="0.25">
      <c r="A9477" s="36"/>
      <c r="F9477" s="36"/>
      <c r="H9477" s="1"/>
    </row>
    <row r="9478" spans="1:8" x14ac:dyDescent="0.25">
      <c r="A9478" s="36"/>
      <c r="F9478" s="36"/>
      <c r="H9478" s="1"/>
    </row>
    <row r="9479" spans="1:8" x14ac:dyDescent="0.25">
      <c r="A9479" s="36"/>
      <c r="F9479" s="36"/>
      <c r="H9479" s="1"/>
    </row>
    <row r="9480" spans="1:8" x14ac:dyDescent="0.25">
      <c r="A9480" s="36"/>
      <c r="F9480" s="36"/>
      <c r="H9480" s="1"/>
    </row>
    <row r="9481" spans="1:8" x14ac:dyDescent="0.25">
      <c r="A9481" s="36"/>
      <c r="F9481" s="36"/>
      <c r="H9481" s="1"/>
    </row>
    <row r="9482" spans="1:8" x14ac:dyDescent="0.25">
      <c r="A9482" s="36"/>
      <c r="F9482" s="36"/>
      <c r="H9482" s="1"/>
    </row>
    <row r="9483" spans="1:8" x14ac:dyDescent="0.25">
      <c r="A9483" s="36"/>
      <c r="F9483" s="36"/>
      <c r="H9483" s="1"/>
    </row>
    <row r="9484" spans="1:8" x14ac:dyDescent="0.25">
      <c r="A9484" s="36"/>
      <c r="F9484" s="36"/>
      <c r="H9484" s="1"/>
    </row>
    <row r="9485" spans="1:8" x14ac:dyDescent="0.25">
      <c r="A9485" s="36"/>
      <c r="F9485" s="36"/>
      <c r="H9485" s="1"/>
    </row>
    <row r="9486" spans="1:8" x14ac:dyDescent="0.25">
      <c r="A9486" s="36"/>
      <c r="F9486" s="36"/>
      <c r="H9486" s="1"/>
    </row>
    <row r="9487" spans="1:8" x14ac:dyDescent="0.25">
      <c r="A9487" s="36"/>
      <c r="F9487" s="36"/>
      <c r="H9487" s="1"/>
    </row>
    <row r="9488" spans="1:8" x14ac:dyDescent="0.25">
      <c r="A9488" s="36"/>
      <c r="F9488" s="36"/>
      <c r="H9488" s="1"/>
    </row>
    <row r="9489" spans="1:8" x14ac:dyDescent="0.25">
      <c r="A9489" s="36"/>
      <c r="F9489" s="36"/>
      <c r="H9489" s="1"/>
    </row>
    <row r="9490" spans="1:8" x14ac:dyDescent="0.25">
      <c r="A9490" s="36"/>
      <c r="F9490" s="36"/>
      <c r="H9490" s="1"/>
    </row>
    <row r="9491" spans="1:8" x14ac:dyDescent="0.25">
      <c r="A9491" s="36"/>
      <c r="F9491" s="36"/>
      <c r="H9491" s="1"/>
    </row>
    <row r="9492" spans="1:8" x14ac:dyDescent="0.25">
      <c r="A9492" s="36"/>
      <c r="F9492" s="36"/>
      <c r="H9492" s="1"/>
    </row>
    <row r="9493" spans="1:8" x14ac:dyDescent="0.25">
      <c r="A9493" s="36"/>
      <c r="F9493" s="36"/>
      <c r="H9493" s="1"/>
    </row>
    <row r="9494" spans="1:8" x14ac:dyDescent="0.25">
      <c r="A9494" s="36"/>
      <c r="F9494" s="36"/>
      <c r="H9494" s="1"/>
    </row>
    <row r="9495" spans="1:8" x14ac:dyDescent="0.25">
      <c r="A9495" s="36"/>
      <c r="F9495" s="36"/>
      <c r="H9495" s="1"/>
    </row>
    <row r="9496" spans="1:8" x14ac:dyDescent="0.25">
      <c r="A9496" s="36"/>
      <c r="F9496" s="36"/>
      <c r="H9496" s="1"/>
    </row>
    <row r="9497" spans="1:8" x14ac:dyDescent="0.25">
      <c r="A9497" s="36"/>
      <c r="F9497" s="36"/>
      <c r="H9497" s="1"/>
    </row>
    <row r="9498" spans="1:8" x14ac:dyDescent="0.25">
      <c r="A9498" s="36"/>
      <c r="F9498" s="36"/>
      <c r="H9498" s="1"/>
    </row>
    <row r="9499" spans="1:8" x14ac:dyDescent="0.25">
      <c r="A9499" s="36"/>
      <c r="F9499" s="36"/>
      <c r="H9499" s="1"/>
    </row>
    <row r="9500" spans="1:8" x14ac:dyDescent="0.25">
      <c r="A9500" s="36"/>
      <c r="F9500" s="36"/>
      <c r="H9500" s="1"/>
    </row>
    <row r="9501" spans="1:8" x14ac:dyDescent="0.25">
      <c r="A9501" s="36"/>
      <c r="F9501" s="36"/>
      <c r="H9501" s="1"/>
    </row>
    <row r="9502" spans="1:8" x14ac:dyDescent="0.25">
      <c r="A9502" s="36"/>
      <c r="F9502" s="36"/>
      <c r="H9502" s="1"/>
    </row>
    <row r="9503" spans="1:8" x14ac:dyDescent="0.25">
      <c r="A9503" s="36"/>
      <c r="F9503" s="36"/>
      <c r="H9503" s="1"/>
    </row>
    <row r="9504" spans="1:8" x14ac:dyDescent="0.25">
      <c r="A9504" s="36"/>
      <c r="F9504" s="36"/>
      <c r="H9504" s="1"/>
    </row>
    <row r="9505" spans="1:8" x14ac:dyDescent="0.25">
      <c r="A9505" s="36"/>
      <c r="F9505" s="36"/>
      <c r="H9505" s="1"/>
    </row>
    <row r="9506" spans="1:8" x14ac:dyDescent="0.25">
      <c r="A9506" s="36"/>
      <c r="F9506" s="36"/>
      <c r="H9506" s="1"/>
    </row>
    <row r="9507" spans="1:8" x14ac:dyDescent="0.25">
      <c r="A9507" s="36"/>
      <c r="F9507" s="36"/>
      <c r="H9507" s="1"/>
    </row>
    <row r="9508" spans="1:8" x14ac:dyDescent="0.25">
      <c r="A9508" s="36"/>
      <c r="F9508" s="36"/>
      <c r="H9508" s="1"/>
    </row>
    <row r="9509" spans="1:8" x14ac:dyDescent="0.25">
      <c r="A9509" s="36"/>
      <c r="F9509" s="36"/>
      <c r="H9509" s="1"/>
    </row>
    <row r="9510" spans="1:8" x14ac:dyDescent="0.25">
      <c r="A9510" s="36"/>
      <c r="F9510" s="36"/>
      <c r="H9510" s="1"/>
    </row>
    <row r="9511" spans="1:8" x14ac:dyDescent="0.25">
      <c r="A9511" s="36"/>
      <c r="F9511" s="36"/>
      <c r="H9511" s="1"/>
    </row>
    <row r="9512" spans="1:8" x14ac:dyDescent="0.25">
      <c r="A9512" s="36"/>
      <c r="F9512" s="36"/>
      <c r="H9512" s="1"/>
    </row>
    <row r="9513" spans="1:8" x14ac:dyDescent="0.25">
      <c r="A9513" s="36"/>
      <c r="F9513" s="36"/>
      <c r="H9513" s="1"/>
    </row>
    <row r="9514" spans="1:8" x14ac:dyDescent="0.25">
      <c r="A9514" s="36"/>
      <c r="F9514" s="36"/>
      <c r="H9514" s="1"/>
    </row>
    <row r="9515" spans="1:8" x14ac:dyDescent="0.25">
      <c r="A9515" s="36"/>
      <c r="F9515" s="36"/>
      <c r="H9515" s="1"/>
    </row>
    <row r="9516" spans="1:8" x14ac:dyDescent="0.25">
      <c r="A9516" s="36"/>
      <c r="F9516" s="36"/>
      <c r="H9516" s="1"/>
    </row>
    <row r="9517" spans="1:8" x14ac:dyDescent="0.25">
      <c r="A9517" s="36"/>
      <c r="F9517" s="36"/>
      <c r="H9517" s="1"/>
    </row>
    <row r="9518" spans="1:8" x14ac:dyDescent="0.25">
      <c r="A9518" s="36"/>
      <c r="F9518" s="36"/>
      <c r="H9518" s="1"/>
    </row>
    <row r="9519" spans="1:8" x14ac:dyDescent="0.25">
      <c r="A9519" s="36"/>
      <c r="F9519" s="36"/>
      <c r="H9519" s="1"/>
    </row>
    <row r="9520" spans="1:8" x14ac:dyDescent="0.25">
      <c r="A9520" s="36"/>
      <c r="F9520" s="36"/>
      <c r="H9520" s="1"/>
    </row>
    <row r="9521" spans="1:8" x14ac:dyDescent="0.25">
      <c r="A9521" s="36"/>
      <c r="F9521" s="36"/>
      <c r="H9521" s="1"/>
    </row>
    <row r="9522" spans="1:8" x14ac:dyDescent="0.25">
      <c r="A9522" s="36"/>
      <c r="F9522" s="36"/>
      <c r="H9522" s="1"/>
    </row>
    <row r="9523" spans="1:8" x14ac:dyDescent="0.25">
      <c r="A9523" s="36"/>
      <c r="F9523" s="36"/>
      <c r="H9523" s="1"/>
    </row>
    <row r="9524" spans="1:8" x14ac:dyDescent="0.25">
      <c r="A9524" s="36"/>
      <c r="F9524" s="36"/>
      <c r="H9524" s="1"/>
    </row>
    <row r="9525" spans="1:8" x14ac:dyDescent="0.25">
      <c r="A9525" s="36"/>
      <c r="F9525" s="36"/>
      <c r="H9525" s="1"/>
    </row>
    <row r="9526" spans="1:8" x14ac:dyDescent="0.25">
      <c r="A9526" s="36"/>
      <c r="F9526" s="36"/>
      <c r="H9526" s="1"/>
    </row>
    <row r="9527" spans="1:8" x14ac:dyDescent="0.25">
      <c r="A9527" s="36"/>
      <c r="F9527" s="36"/>
      <c r="H9527" s="1"/>
    </row>
    <row r="9528" spans="1:8" x14ac:dyDescent="0.25">
      <c r="A9528" s="36"/>
      <c r="F9528" s="36"/>
      <c r="H9528" s="1"/>
    </row>
    <row r="9529" spans="1:8" x14ac:dyDescent="0.25">
      <c r="A9529" s="36"/>
      <c r="F9529" s="36"/>
      <c r="H9529" s="1"/>
    </row>
    <row r="9530" spans="1:8" x14ac:dyDescent="0.25">
      <c r="A9530" s="36"/>
      <c r="F9530" s="36"/>
      <c r="H9530" s="1"/>
    </row>
    <row r="9531" spans="1:8" x14ac:dyDescent="0.25">
      <c r="A9531" s="36"/>
      <c r="F9531" s="36"/>
      <c r="H9531" s="1"/>
    </row>
    <row r="9532" spans="1:8" x14ac:dyDescent="0.25">
      <c r="A9532" s="36"/>
      <c r="F9532" s="36"/>
      <c r="H9532" s="1"/>
    </row>
    <row r="9533" spans="1:8" x14ac:dyDescent="0.25">
      <c r="A9533" s="36"/>
      <c r="F9533" s="36"/>
      <c r="H9533" s="1"/>
    </row>
    <row r="9534" spans="1:8" x14ac:dyDescent="0.25">
      <c r="A9534" s="36"/>
      <c r="F9534" s="36"/>
      <c r="H9534" s="1"/>
    </row>
    <row r="9535" spans="1:8" x14ac:dyDescent="0.25">
      <c r="A9535" s="36"/>
      <c r="F9535" s="36"/>
      <c r="H9535" s="1"/>
    </row>
    <row r="9536" spans="1:8" x14ac:dyDescent="0.25">
      <c r="A9536" s="36"/>
      <c r="F9536" s="36"/>
      <c r="H9536" s="1"/>
    </row>
    <row r="9537" spans="1:8" x14ac:dyDescent="0.25">
      <c r="A9537" s="36"/>
      <c r="F9537" s="36"/>
      <c r="H9537" s="1"/>
    </row>
    <row r="9538" spans="1:8" x14ac:dyDescent="0.25">
      <c r="A9538" s="36"/>
      <c r="F9538" s="36"/>
      <c r="H9538" s="1"/>
    </row>
    <row r="9539" spans="1:8" x14ac:dyDescent="0.25">
      <c r="A9539" s="36"/>
      <c r="F9539" s="36"/>
      <c r="H9539" s="1"/>
    </row>
    <row r="9540" spans="1:8" x14ac:dyDescent="0.25">
      <c r="A9540" s="36"/>
      <c r="F9540" s="36"/>
      <c r="H9540" s="1"/>
    </row>
    <row r="9541" spans="1:8" x14ac:dyDescent="0.25">
      <c r="A9541" s="36"/>
      <c r="F9541" s="36"/>
      <c r="H9541" s="1"/>
    </row>
    <row r="9542" spans="1:8" x14ac:dyDescent="0.25">
      <c r="A9542" s="36"/>
      <c r="F9542" s="36"/>
      <c r="H9542" s="1"/>
    </row>
    <row r="9543" spans="1:8" x14ac:dyDescent="0.25">
      <c r="A9543" s="36"/>
      <c r="F9543" s="36"/>
      <c r="H9543" s="1"/>
    </row>
    <row r="9544" spans="1:8" x14ac:dyDescent="0.25">
      <c r="A9544" s="36"/>
      <c r="F9544" s="36"/>
      <c r="H9544" s="1"/>
    </row>
    <row r="9545" spans="1:8" x14ac:dyDescent="0.25">
      <c r="A9545" s="36"/>
      <c r="F9545" s="36"/>
      <c r="H9545" s="1"/>
    </row>
    <row r="9546" spans="1:8" x14ac:dyDescent="0.25">
      <c r="A9546" s="36"/>
      <c r="F9546" s="36"/>
      <c r="H9546" s="1"/>
    </row>
    <row r="9547" spans="1:8" x14ac:dyDescent="0.25">
      <c r="A9547" s="36"/>
      <c r="F9547" s="36"/>
      <c r="H9547" s="1"/>
    </row>
    <row r="9548" spans="1:8" x14ac:dyDescent="0.25">
      <c r="A9548" s="36"/>
      <c r="F9548" s="36"/>
      <c r="H9548" s="1"/>
    </row>
    <row r="9549" spans="1:8" x14ac:dyDescent="0.25">
      <c r="A9549" s="36"/>
      <c r="F9549" s="36"/>
      <c r="H9549" s="1"/>
    </row>
    <row r="9550" spans="1:8" x14ac:dyDescent="0.25">
      <c r="A9550" s="36"/>
      <c r="F9550" s="36"/>
      <c r="H9550" s="1"/>
    </row>
    <row r="9551" spans="1:8" x14ac:dyDescent="0.25">
      <c r="A9551" s="36"/>
      <c r="F9551" s="36"/>
      <c r="H9551" s="1"/>
    </row>
    <row r="9552" spans="1:8" x14ac:dyDescent="0.25">
      <c r="A9552" s="36"/>
      <c r="F9552" s="36"/>
      <c r="H9552" s="1"/>
    </row>
    <row r="9553" spans="1:8" x14ac:dyDescent="0.25">
      <c r="A9553" s="36"/>
      <c r="F9553" s="36"/>
      <c r="H9553" s="1"/>
    </row>
    <row r="9554" spans="1:8" x14ac:dyDescent="0.25">
      <c r="A9554" s="36"/>
      <c r="F9554" s="36"/>
      <c r="H9554" s="1"/>
    </row>
    <row r="9555" spans="1:8" x14ac:dyDescent="0.25">
      <c r="A9555" s="36"/>
      <c r="F9555" s="36"/>
      <c r="H9555" s="1"/>
    </row>
    <row r="9556" spans="1:8" x14ac:dyDescent="0.25">
      <c r="A9556" s="36"/>
      <c r="F9556" s="36"/>
      <c r="H9556" s="1"/>
    </row>
    <row r="9557" spans="1:8" x14ac:dyDescent="0.25">
      <c r="A9557" s="36"/>
      <c r="F9557" s="36"/>
      <c r="H9557" s="1"/>
    </row>
    <row r="9558" spans="1:8" x14ac:dyDescent="0.25">
      <c r="A9558" s="36"/>
      <c r="F9558" s="36"/>
      <c r="H9558" s="1"/>
    </row>
    <row r="9559" spans="1:8" x14ac:dyDescent="0.25">
      <c r="A9559" s="36"/>
      <c r="F9559" s="36"/>
      <c r="H9559" s="1"/>
    </row>
    <row r="9560" spans="1:8" x14ac:dyDescent="0.25">
      <c r="A9560" s="36"/>
      <c r="F9560" s="36"/>
      <c r="H9560" s="1"/>
    </row>
    <row r="9561" spans="1:8" x14ac:dyDescent="0.25">
      <c r="A9561" s="36"/>
      <c r="F9561" s="36"/>
      <c r="H9561" s="1"/>
    </row>
    <row r="9562" spans="1:8" x14ac:dyDescent="0.25">
      <c r="A9562" s="36"/>
      <c r="F9562" s="36"/>
      <c r="H9562" s="1"/>
    </row>
    <row r="9563" spans="1:8" x14ac:dyDescent="0.25">
      <c r="A9563" s="36"/>
      <c r="F9563" s="36"/>
      <c r="H9563" s="1"/>
    </row>
    <row r="9564" spans="1:8" x14ac:dyDescent="0.25">
      <c r="A9564" s="36"/>
      <c r="F9564" s="36"/>
      <c r="H9564" s="1"/>
    </row>
    <row r="9565" spans="1:8" x14ac:dyDescent="0.25">
      <c r="A9565" s="36"/>
      <c r="F9565" s="36"/>
      <c r="H9565" s="1"/>
    </row>
    <row r="9566" spans="1:8" x14ac:dyDescent="0.25">
      <c r="A9566" s="36"/>
      <c r="F9566" s="36"/>
      <c r="H9566" s="1"/>
    </row>
    <row r="9567" spans="1:8" x14ac:dyDescent="0.25">
      <c r="A9567" s="36"/>
      <c r="F9567" s="36"/>
      <c r="H9567" s="1"/>
    </row>
    <row r="9568" spans="1:8" x14ac:dyDescent="0.25">
      <c r="A9568" s="36"/>
      <c r="F9568" s="36"/>
      <c r="H9568" s="1"/>
    </row>
    <row r="9569" spans="1:8" x14ac:dyDescent="0.25">
      <c r="A9569" s="36"/>
      <c r="F9569" s="36"/>
      <c r="H9569" s="1"/>
    </row>
    <row r="9570" spans="1:8" x14ac:dyDescent="0.25">
      <c r="A9570" s="36"/>
      <c r="F9570" s="36"/>
      <c r="H9570" s="1"/>
    </row>
    <row r="9571" spans="1:8" x14ac:dyDescent="0.25">
      <c r="A9571" s="36"/>
      <c r="F9571" s="36"/>
      <c r="H9571" s="1"/>
    </row>
    <row r="9572" spans="1:8" x14ac:dyDescent="0.25">
      <c r="A9572" s="36"/>
      <c r="F9572" s="36"/>
      <c r="H9572" s="1"/>
    </row>
    <row r="9573" spans="1:8" x14ac:dyDescent="0.25">
      <c r="A9573" s="36"/>
      <c r="F9573" s="36"/>
      <c r="H9573" s="1"/>
    </row>
    <row r="9574" spans="1:8" x14ac:dyDescent="0.25">
      <c r="A9574" s="36"/>
      <c r="F9574" s="36"/>
      <c r="H9574" s="1"/>
    </row>
    <row r="9575" spans="1:8" x14ac:dyDescent="0.25">
      <c r="A9575" s="36"/>
      <c r="F9575" s="36"/>
      <c r="H9575" s="1"/>
    </row>
    <row r="9576" spans="1:8" x14ac:dyDescent="0.25">
      <c r="A9576" s="36"/>
      <c r="F9576" s="36"/>
      <c r="H9576" s="1"/>
    </row>
    <row r="9577" spans="1:8" x14ac:dyDescent="0.25">
      <c r="A9577" s="36"/>
      <c r="F9577" s="36"/>
      <c r="H9577" s="1"/>
    </row>
    <row r="9578" spans="1:8" x14ac:dyDescent="0.25">
      <c r="A9578" s="36"/>
      <c r="F9578" s="36"/>
      <c r="H9578" s="1"/>
    </row>
    <row r="9579" spans="1:8" x14ac:dyDescent="0.25">
      <c r="A9579" s="36"/>
      <c r="F9579" s="36"/>
      <c r="H9579" s="1"/>
    </row>
    <row r="9580" spans="1:8" x14ac:dyDescent="0.25">
      <c r="A9580" s="36"/>
      <c r="F9580" s="36"/>
      <c r="H9580" s="1"/>
    </row>
    <row r="9581" spans="1:8" x14ac:dyDescent="0.25">
      <c r="A9581" s="36"/>
      <c r="F9581" s="36"/>
      <c r="H9581" s="1"/>
    </row>
    <row r="9582" spans="1:8" x14ac:dyDescent="0.25">
      <c r="A9582" s="36"/>
      <c r="F9582" s="36"/>
      <c r="H9582" s="1"/>
    </row>
    <row r="9583" spans="1:8" x14ac:dyDescent="0.25">
      <c r="A9583" s="36"/>
      <c r="F9583" s="36"/>
      <c r="H9583" s="1"/>
    </row>
    <row r="9584" spans="1:8" x14ac:dyDescent="0.25">
      <c r="A9584" s="36"/>
      <c r="F9584" s="36"/>
      <c r="H9584" s="1"/>
    </row>
    <row r="9585" spans="1:8" x14ac:dyDescent="0.25">
      <c r="A9585" s="36"/>
      <c r="F9585" s="36"/>
      <c r="H9585" s="1"/>
    </row>
    <row r="9586" spans="1:8" x14ac:dyDescent="0.25">
      <c r="A9586" s="36"/>
      <c r="F9586" s="36"/>
      <c r="H9586" s="1"/>
    </row>
    <row r="9587" spans="1:8" x14ac:dyDescent="0.25">
      <c r="A9587" s="36"/>
      <c r="F9587" s="36"/>
      <c r="H9587" s="1"/>
    </row>
    <row r="9588" spans="1:8" x14ac:dyDescent="0.25">
      <c r="A9588" s="36"/>
      <c r="F9588" s="36"/>
      <c r="H9588" s="1"/>
    </row>
    <row r="9589" spans="1:8" x14ac:dyDescent="0.25">
      <c r="A9589" s="36"/>
      <c r="F9589" s="36"/>
      <c r="H9589" s="1"/>
    </row>
    <row r="9590" spans="1:8" x14ac:dyDescent="0.25">
      <c r="A9590" s="36"/>
      <c r="F9590" s="36"/>
      <c r="H9590" s="1"/>
    </row>
    <row r="9591" spans="1:8" x14ac:dyDescent="0.25">
      <c r="A9591" s="36"/>
      <c r="F9591" s="36"/>
      <c r="H9591" s="1"/>
    </row>
    <row r="9592" spans="1:8" x14ac:dyDescent="0.25">
      <c r="A9592" s="36"/>
      <c r="F9592" s="36"/>
      <c r="H9592" s="1"/>
    </row>
    <row r="9593" spans="1:8" x14ac:dyDescent="0.25">
      <c r="A9593" s="36"/>
      <c r="F9593" s="36"/>
      <c r="H9593" s="1"/>
    </row>
    <row r="9594" spans="1:8" x14ac:dyDescent="0.25">
      <c r="A9594" s="36"/>
      <c r="F9594" s="36"/>
      <c r="H9594" s="1"/>
    </row>
    <row r="9595" spans="1:8" x14ac:dyDescent="0.25">
      <c r="A9595" s="36"/>
      <c r="F9595" s="36"/>
      <c r="H9595" s="1"/>
    </row>
    <row r="9596" spans="1:8" x14ac:dyDescent="0.25">
      <c r="A9596" s="36"/>
      <c r="F9596" s="36"/>
      <c r="H9596" s="1"/>
    </row>
    <row r="9597" spans="1:8" x14ac:dyDescent="0.25">
      <c r="A9597" s="36"/>
      <c r="F9597" s="36"/>
      <c r="H9597" s="1"/>
    </row>
    <row r="9598" spans="1:8" x14ac:dyDescent="0.25">
      <c r="A9598" s="36"/>
      <c r="F9598" s="36"/>
      <c r="H9598" s="1"/>
    </row>
    <row r="9599" spans="1:8" x14ac:dyDescent="0.25">
      <c r="A9599" s="36"/>
      <c r="F9599" s="36"/>
      <c r="H9599" s="1"/>
    </row>
    <row r="9600" spans="1:8" x14ac:dyDescent="0.25">
      <c r="A9600" s="36"/>
      <c r="F9600" s="36"/>
      <c r="H9600" s="1"/>
    </row>
    <row r="9601" spans="1:8" x14ac:dyDescent="0.25">
      <c r="A9601" s="36"/>
      <c r="F9601" s="36"/>
      <c r="H9601" s="1"/>
    </row>
    <row r="9602" spans="1:8" x14ac:dyDescent="0.25">
      <c r="A9602" s="36"/>
      <c r="F9602" s="36"/>
      <c r="H9602" s="1"/>
    </row>
    <row r="9603" spans="1:8" x14ac:dyDescent="0.25">
      <c r="A9603" s="36"/>
      <c r="F9603" s="36"/>
      <c r="H9603" s="1"/>
    </row>
    <row r="9604" spans="1:8" x14ac:dyDescent="0.25">
      <c r="A9604" s="36"/>
      <c r="F9604" s="36"/>
      <c r="H9604" s="1"/>
    </row>
    <row r="9605" spans="1:8" x14ac:dyDescent="0.25">
      <c r="A9605" s="36"/>
      <c r="F9605" s="36"/>
      <c r="H9605" s="1"/>
    </row>
    <row r="9606" spans="1:8" x14ac:dyDescent="0.25">
      <c r="A9606" s="36"/>
      <c r="F9606" s="36"/>
      <c r="H9606" s="1"/>
    </row>
    <row r="9607" spans="1:8" x14ac:dyDescent="0.25">
      <c r="A9607" s="36"/>
      <c r="F9607" s="36"/>
      <c r="H9607" s="1"/>
    </row>
    <row r="9608" spans="1:8" x14ac:dyDescent="0.25">
      <c r="A9608" s="36"/>
      <c r="F9608" s="36"/>
      <c r="H9608" s="1"/>
    </row>
    <row r="9609" spans="1:8" x14ac:dyDescent="0.25">
      <c r="A9609" s="36"/>
      <c r="F9609" s="36"/>
      <c r="H9609" s="1"/>
    </row>
    <row r="9610" spans="1:8" x14ac:dyDescent="0.25">
      <c r="A9610" s="36"/>
      <c r="F9610" s="36"/>
      <c r="H9610" s="1"/>
    </row>
    <row r="9611" spans="1:8" x14ac:dyDescent="0.25">
      <c r="A9611" s="36"/>
      <c r="F9611" s="36"/>
      <c r="H9611" s="1"/>
    </row>
    <row r="9612" spans="1:8" x14ac:dyDescent="0.25">
      <c r="A9612" s="36"/>
      <c r="F9612" s="36"/>
      <c r="H9612" s="1"/>
    </row>
    <row r="9613" spans="1:8" x14ac:dyDescent="0.25">
      <c r="A9613" s="36"/>
      <c r="F9613" s="36"/>
      <c r="H9613" s="1"/>
    </row>
    <row r="9614" spans="1:8" x14ac:dyDescent="0.25">
      <c r="A9614" s="36"/>
      <c r="F9614" s="36"/>
      <c r="H9614" s="1"/>
    </row>
    <row r="9615" spans="1:8" x14ac:dyDescent="0.25">
      <c r="A9615" s="36"/>
      <c r="F9615" s="36"/>
      <c r="H9615" s="1"/>
    </row>
    <row r="9616" spans="1:8" x14ac:dyDescent="0.25">
      <c r="A9616" s="36"/>
      <c r="F9616" s="36"/>
      <c r="H9616" s="1"/>
    </row>
    <row r="9617" spans="1:8" x14ac:dyDescent="0.25">
      <c r="A9617" s="36"/>
      <c r="F9617" s="36"/>
      <c r="H9617" s="1"/>
    </row>
    <row r="9618" spans="1:8" x14ac:dyDescent="0.25">
      <c r="A9618" s="36"/>
      <c r="F9618" s="36"/>
      <c r="H9618" s="1"/>
    </row>
    <row r="9619" spans="1:8" x14ac:dyDescent="0.25">
      <c r="A9619" s="36"/>
      <c r="F9619" s="36"/>
      <c r="H9619" s="1"/>
    </row>
    <row r="9620" spans="1:8" x14ac:dyDescent="0.25">
      <c r="A9620" s="36"/>
      <c r="F9620" s="36"/>
      <c r="H9620" s="1"/>
    </row>
    <row r="9621" spans="1:8" x14ac:dyDescent="0.25">
      <c r="A9621" s="36"/>
      <c r="F9621" s="36"/>
      <c r="H9621" s="1"/>
    </row>
    <row r="9622" spans="1:8" x14ac:dyDescent="0.25">
      <c r="A9622" s="36"/>
      <c r="F9622" s="36"/>
      <c r="H9622" s="1"/>
    </row>
    <row r="9623" spans="1:8" x14ac:dyDescent="0.25">
      <c r="A9623" s="36"/>
      <c r="F9623" s="36"/>
      <c r="H9623" s="1"/>
    </row>
    <row r="9624" spans="1:8" x14ac:dyDescent="0.25">
      <c r="A9624" s="36"/>
      <c r="F9624" s="36"/>
      <c r="H9624" s="1"/>
    </row>
    <row r="9625" spans="1:8" x14ac:dyDescent="0.25">
      <c r="A9625" s="36"/>
      <c r="F9625" s="36"/>
      <c r="H9625" s="1"/>
    </row>
    <row r="9626" spans="1:8" x14ac:dyDescent="0.25">
      <c r="A9626" s="36"/>
      <c r="F9626" s="36"/>
      <c r="H9626" s="1"/>
    </row>
    <row r="9627" spans="1:8" x14ac:dyDescent="0.25">
      <c r="A9627" s="36"/>
      <c r="F9627" s="36"/>
      <c r="H9627" s="1"/>
    </row>
    <row r="9628" spans="1:8" x14ac:dyDescent="0.25">
      <c r="A9628" s="36"/>
      <c r="F9628" s="36"/>
      <c r="H9628" s="1"/>
    </row>
    <row r="9629" spans="1:8" x14ac:dyDescent="0.25">
      <c r="A9629" s="36"/>
      <c r="F9629" s="36"/>
      <c r="H9629" s="1"/>
    </row>
    <row r="9630" spans="1:8" x14ac:dyDescent="0.25">
      <c r="A9630" s="36"/>
      <c r="F9630" s="36"/>
      <c r="H9630" s="1"/>
    </row>
    <row r="9631" spans="1:8" x14ac:dyDescent="0.25">
      <c r="A9631" s="36"/>
      <c r="F9631" s="36"/>
      <c r="H9631" s="1"/>
    </row>
    <row r="9632" spans="1:8" x14ac:dyDescent="0.25">
      <c r="A9632" s="36"/>
      <c r="F9632" s="36"/>
      <c r="H9632" s="1"/>
    </row>
    <row r="9633" spans="1:8" x14ac:dyDescent="0.25">
      <c r="A9633" s="36"/>
      <c r="F9633" s="36"/>
      <c r="H9633" s="1"/>
    </row>
    <row r="9634" spans="1:8" x14ac:dyDescent="0.25">
      <c r="A9634" s="36"/>
      <c r="F9634" s="36"/>
      <c r="H9634" s="1"/>
    </row>
    <row r="9635" spans="1:8" x14ac:dyDescent="0.25">
      <c r="A9635" s="36"/>
      <c r="F9635" s="36"/>
      <c r="H9635" s="1"/>
    </row>
    <row r="9636" spans="1:8" x14ac:dyDescent="0.25">
      <c r="A9636" s="36"/>
      <c r="F9636" s="36"/>
      <c r="H9636" s="1"/>
    </row>
    <row r="9637" spans="1:8" x14ac:dyDescent="0.25">
      <c r="A9637" s="36"/>
      <c r="F9637" s="36"/>
      <c r="H9637" s="1"/>
    </row>
    <row r="9638" spans="1:8" x14ac:dyDescent="0.25">
      <c r="A9638" s="36"/>
      <c r="F9638" s="36"/>
      <c r="H9638" s="1"/>
    </row>
    <row r="9639" spans="1:8" x14ac:dyDescent="0.25">
      <c r="A9639" s="36"/>
      <c r="F9639" s="36"/>
      <c r="H9639" s="1"/>
    </row>
    <row r="9640" spans="1:8" x14ac:dyDescent="0.25">
      <c r="A9640" s="36"/>
      <c r="F9640" s="36"/>
      <c r="H9640" s="1"/>
    </row>
    <row r="9641" spans="1:8" x14ac:dyDescent="0.25">
      <c r="A9641" s="36"/>
      <c r="F9641" s="36"/>
      <c r="H9641" s="1"/>
    </row>
    <row r="9642" spans="1:8" x14ac:dyDescent="0.25">
      <c r="A9642" s="36"/>
      <c r="F9642" s="36"/>
      <c r="H9642" s="1"/>
    </row>
    <row r="9643" spans="1:8" x14ac:dyDescent="0.25">
      <c r="A9643" s="36"/>
      <c r="F9643" s="36"/>
      <c r="H9643" s="1"/>
    </row>
    <row r="9644" spans="1:8" x14ac:dyDescent="0.25">
      <c r="A9644" s="36"/>
      <c r="F9644" s="36"/>
      <c r="H9644" s="1"/>
    </row>
    <row r="9645" spans="1:8" x14ac:dyDescent="0.25">
      <c r="A9645" s="36"/>
      <c r="F9645" s="36"/>
      <c r="H9645" s="1"/>
    </row>
    <row r="9646" spans="1:8" x14ac:dyDescent="0.25">
      <c r="A9646" s="36"/>
      <c r="F9646" s="36"/>
      <c r="H9646" s="1"/>
    </row>
    <row r="9647" spans="1:8" x14ac:dyDescent="0.25">
      <c r="A9647" s="36"/>
      <c r="F9647" s="36"/>
      <c r="H9647" s="1"/>
    </row>
    <row r="9648" spans="1:8" x14ac:dyDescent="0.25">
      <c r="A9648" s="36"/>
      <c r="F9648" s="36"/>
      <c r="H9648" s="1"/>
    </row>
    <row r="9649" spans="1:8" x14ac:dyDescent="0.25">
      <c r="A9649" s="36"/>
      <c r="F9649" s="36"/>
      <c r="H9649" s="1"/>
    </row>
    <row r="9650" spans="1:8" x14ac:dyDescent="0.25">
      <c r="A9650" s="36"/>
      <c r="F9650" s="36"/>
      <c r="H9650" s="1"/>
    </row>
    <row r="9651" spans="1:8" x14ac:dyDescent="0.25">
      <c r="A9651" s="36"/>
      <c r="F9651" s="36"/>
      <c r="H9651" s="1"/>
    </row>
    <row r="9652" spans="1:8" x14ac:dyDescent="0.25">
      <c r="A9652" s="36"/>
      <c r="F9652" s="36"/>
      <c r="H9652" s="1"/>
    </row>
    <row r="9653" spans="1:8" x14ac:dyDescent="0.25">
      <c r="A9653" s="36"/>
      <c r="F9653" s="36"/>
      <c r="H9653" s="1"/>
    </row>
    <row r="9654" spans="1:8" x14ac:dyDescent="0.25">
      <c r="A9654" s="36"/>
      <c r="F9654" s="36"/>
      <c r="H9654" s="1"/>
    </row>
    <row r="9655" spans="1:8" x14ac:dyDescent="0.25">
      <c r="A9655" s="36"/>
      <c r="F9655" s="36"/>
      <c r="H9655" s="1"/>
    </row>
    <row r="9656" spans="1:8" x14ac:dyDescent="0.25">
      <c r="A9656" s="36"/>
      <c r="F9656" s="36"/>
      <c r="H9656" s="1"/>
    </row>
    <row r="9657" spans="1:8" x14ac:dyDescent="0.25">
      <c r="A9657" s="36"/>
      <c r="F9657" s="36"/>
      <c r="H9657" s="1"/>
    </row>
    <row r="9658" spans="1:8" x14ac:dyDescent="0.25">
      <c r="A9658" s="36"/>
      <c r="F9658" s="36"/>
      <c r="H9658" s="1"/>
    </row>
    <row r="9659" spans="1:8" x14ac:dyDescent="0.25">
      <c r="A9659" s="36"/>
      <c r="F9659" s="36"/>
      <c r="H9659" s="1"/>
    </row>
    <row r="9660" spans="1:8" x14ac:dyDescent="0.25">
      <c r="A9660" s="36"/>
      <c r="F9660" s="36"/>
      <c r="H9660" s="1"/>
    </row>
    <row r="9661" spans="1:8" x14ac:dyDescent="0.25">
      <c r="A9661" s="36"/>
      <c r="F9661" s="36"/>
      <c r="H9661" s="1"/>
    </row>
    <row r="9662" spans="1:8" x14ac:dyDescent="0.25">
      <c r="A9662" s="36"/>
      <c r="F9662" s="36"/>
      <c r="H9662" s="1"/>
    </row>
    <row r="9663" spans="1:8" x14ac:dyDescent="0.25">
      <c r="A9663" s="36"/>
      <c r="F9663" s="36"/>
      <c r="H9663" s="1"/>
    </row>
    <row r="9664" spans="1:8" x14ac:dyDescent="0.25">
      <c r="A9664" s="36"/>
      <c r="F9664" s="36"/>
      <c r="H9664" s="1"/>
    </row>
    <row r="9665" spans="1:8" x14ac:dyDescent="0.25">
      <c r="A9665" s="36"/>
      <c r="F9665" s="36"/>
      <c r="H9665" s="1"/>
    </row>
    <row r="9666" spans="1:8" x14ac:dyDescent="0.25">
      <c r="A9666" s="36"/>
      <c r="F9666" s="36"/>
      <c r="H9666" s="1"/>
    </row>
    <row r="9667" spans="1:8" x14ac:dyDescent="0.25">
      <c r="A9667" s="36"/>
      <c r="F9667" s="36"/>
      <c r="H9667" s="1"/>
    </row>
    <row r="9668" spans="1:8" x14ac:dyDescent="0.25">
      <c r="A9668" s="36"/>
      <c r="F9668" s="36"/>
      <c r="H9668" s="1"/>
    </row>
    <row r="9669" spans="1:8" x14ac:dyDescent="0.25">
      <c r="A9669" s="36"/>
      <c r="F9669" s="36"/>
      <c r="H9669" s="1"/>
    </row>
    <row r="9670" spans="1:8" x14ac:dyDescent="0.25">
      <c r="A9670" s="36"/>
      <c r="F9670" s="36"/>
      <c r="H9670" s="1"/>
    </row>
    <row r="9671" spans="1:8" x14ac:dyDescent="0.25">
      <c r="A9671" s="36"/>
      <c r="F9671" s="36"/>
      <c r="H9671" s="1"/>
    </row>
    <row r="9672" spans="1:8" x14ac:dyDescent="0.25">
      <c r="A9672" s="36"/>
      <c r="F9672" s="36"/>
      <c r="H9672" s="1"/>
    </row>
    <row r="9673" spans="1:8" x14ac:dyDescent="0.25">
      <c r="A9673" s="36"/>
      <c r="F9673" s="36"/>
      <c r="H9673" s="1"/>
    </row>
    <row r="9674" spans="1:8" x14ac:dyDescent="0.25">
      <c r="A9674" s="36"/>
      <c r="F9674" s="36"/>
      <c r="H9674" s="1"/>
    </row>
    <row r="9675" spans="1:8" x14ac:dyDescent="0.25">
      <c r="A9675" s="36"/>
      <c r="F9675" s="36"/>
      <c r="H9675" s="1"/>
    </row>
    <row r="9676" spans="1:8" x14ac:dyDescent="0.25">
      <c r="A9676" s="36"/>
      <c r="F9676" s="36"/>
      <c r="H9676" s="1"/>
    </row>
    <row r="9677" spans="1:8" x14ac:dyDescent="0.25">
      <c r="A9677" s="36"/>
      <c r="F9677" s="36"/>
      <c r="H9677" s="1"/>
    </row>
    <row r="9678" spans="1:8" x14ac:dyDescent="0.25">
      <c r="A9678" s="36"/>
      <c r="F9678" s="36"/>
      <c r="H9678" s="1"/>
    </row>
    <row r="9679" spans="1:8" x14ac:dyDescent="0.25">
      <c r="A9679" s="36"/>
      <c r="F9679" s="36"/>
      <c r="H9679" s="1"/>
    </row>
    <row r="9680" spans="1:8" x14ac:dyDescent="0.25">
      <c r="A9680" s="36"/>
      <c r="F9680" s="36"/>
      <c r="H9680" s="1"/>
    </row>
    <row r="9681" spans="1:8" x14ac:dyDescent="0.25">
      <c r="A9681" s="36"/>
      <c r="F9681" s="36"/>
      <c r="H9681" s="1"/>
    </row>
    <row r="9682" spans="1:8" x14ac:dyDescent="0.25">
      <c r="A9682" s="36"/>
      <c r="F9682" s="36"/>
      <c r="H9682" s="1"/>
    </row>
    <row r="9683" spans="1:8" x14ac:dyDescent="0.25">
      <c r="A9683" s="36"/>
      <c r="F9683" s="36"/>
      <c r="H9683" s="1"/>
    </row>
    <row r="9684" spans="1:8" x14ac:dyDescent="0.25">
      <c r="A9684" s="36"/>
      <c r="F9684" s="36"/>
      <c r="H9684" s="1"/>
    </row>
    <row r="9685" spans="1:8" x14ac:dyDescent="0.25">
      <c r="A9685" s="36"/>
      <c r="F9685" s="36"/>
      <c r="H9685" s="1"/>
    </row>
    <row r="9686" spans="1:8" x14ac:dyDescent="0.25">
      <c r="A9686" s="36"/>
      <c r="F9686" s="36"/>
      <c r="H9686" s="1"/>
    </row>
    <row r="9687" spans="1:8" x14ac:dyDescent="0.25">
      <c r="A9687" s="36"/>
      <c r="F9687" s="36"/>
      <c r="H9687" s="1"/>
    </row>
    <row r="9688" spans="1:8" x14ac:dyDescent="0.25">
      <c r="A9688" s="36"/>
      <c r="F9688" s="36"/>
      <c r="H9688" s="1"/>
    </row>
    <row r="9689" spans="1:8" x14ac:dyDescent="0.25">
      <c r="A9689" s="36"/>
      <c r="F9689" s="36"/>
      <c r="H9689" s="1"/>
    </row>
    <row r="9690" spans="1:8" x14ac:dyDescent="0.25">
      <c r="A9690" s="36"/>
      <c r="F9690" s="36"/>
      <c r="H9690" s="1"/>
    </row>
    <row r="9691" spans="1:8" x14ac:dyDescent="0.25">
      <c r="A9691" s="36"/>
      <c r="F9691" s="36"/>
      <c r="H9691" s="1"/>
    </row>
    <row r="9692" spans="1:8" x14ac:dyDescent="0.25">
      <c r="A9692" s="36"/>
      <c r="F9692" s="36"/>
      <c r="H9692" s="1"/>
    </row>
    <row r="9693" spans="1:8" x14ac:dyDescent="0.25">
      <c r="A9693" s="36"/>
      <c r="F9693" s="36"/>
      <c r="H9693" s="1"/>
    </row>
    <row r="9694" spans="1:8" x14ac:dyDescent="0.25">
      <c r="A9694" s="36"/>
      <c r="F9694" s="36"/>
      <c r="H9694" s="1"/>
    </row>
    <row r="9695" spans="1:8" x14ac:dyDescent="0.25">
      <c r="A9695" s="36"/>
      <c r="F9695" s="36"/>
      <c r="H9695" s="1"/>
    </row>
    <row r="9696" spans="1:8" x14ac:dyDescent="0.25">
      <c r="A9696" s="36"/>
      <c r="F9696" s="36"/>
      <c r="H9696" s="1"/>
    </row>
    <row r="9697" spans="1:8" x14ac:dyDescent="0.25">
      <c r="A9697" s="36"/>
      <c r="F9697" s="36"/>
      <c r="H9697" s="1"/>
    </row>
    <row r="9698" spans="1:8" x14ac:dyDescent="0.25">
      <c r="A9698" s="36"/>
      <c r="F9698" s="36"/>
      <c r="H9698" s="1"/>
    </row>
    <row r="9699" spans="1:8" x14ac:dyDescent="0.25">
      <c r="A9699" s="36"/>
      <c r="F9699" s="36"/>
      <c r="H9699" s="1"/>
    </row>
    <row r="9700" spans="1:8" x14ac:dyDescent="0.25">
      <c r="A9700" s="36"/>
      <c r="F9700" s="36"/>
      <c r="H9700" s="1"/>
    </row>
    <row r="9701" spans="1:8" x14ac:dyDescent="0.25">
      <c r="A9701" s="36"/>
      <c r="F9701" s="36"/>
      <c r="H9701" s="1"/>
    </row>
    <row r="9702" spans="1:8" x14ac:dyDescent="0.25">
      <c r="A9702" s="36"/>
      <c r="F9702" s="36"/>
      <c r="H9702" s="1"/>
    </row>
    <row r="9703" spans="1:8" x14ac:dyDescent="0.25">
      <c r="A9703" s="36"/>
      <c r="F9703" s="36"/>
      <c r="H9703" s="1"/>
    </row>
    <row r="9704" spans="1:8" x14ac:dyDescent="0.25">
      <c r="A9704" s="36"/>
      <c r="F9704" s="36"/>
      <c r="H9704" s="1"/>
    </row>
    <row r="9705" spans="1:8" x14ac:dyDescent="0.25">
      <c r="A9705" s="36"/>
      <c r="F9705" s="36"/>
      <c r="H9705" s="1"/>
    </row>
    <row r="9706" spans="1:8" x14ac:dyDescent="0.25">
      <c r="A9706" s="36"/>
      <c r="F9706" s="36"/>
      <c r="H9706" s="1"/>
    </row>
    <row r="9707" spans="1:8" x14ac:dyDescent="0.25">
      <c r="A9707" s="36"/>
      <c r="F9707" s="36"/>
      <c r="H9707" s="1"/>
    </row>
    <row r="9708" spans="1:8" x14ac:dyDescent="0.25">
      <c r="A9708" s="36"/>
      <c r="F9708" s="36"/>
      <c r="H9708" s="1"/>
    </row>
    <row r="9709" spans="1:8" x14ac:dyDescent="0.25">
      <c r="A9709" s="36"/>
      <c r="F9709" s="36"/>
      <c r="H9709" s="1"/>
    </row>
    <row r="9710" spans="1:8" x14ac:dyDescent="0.25">
      <c r="A9710" s="36"/>
      <c r="F9710" s="36"/>
      <c r="H9710" s="1"/>
    </row>
    <row r="9711" spans="1:8" x14ac:dyDescent="0.25">
      <c r="A9711" s="36"/>
      <c r="F9711" s="36"/>
      <c r="H9711" s="1"/>
    </row>
    <row r="9712" spans="1:8" x14ac:dyDescent="0.25">
      <c r="A9712" s="36"/>
      <c r="F9712" s="36"/>
      <c r="H9712" s="1"/>
    </row>
    <row r="9713" spans="1:8" x14ac:dyDescent="0.25">
      <c r="A9713" s="36"/>
      <c r="F9713" s="36"/>
      <c r="H9713" s="1"/>
    </row>
    <row r="9714" spans="1:8" x14ac:dyDescent="0.25">
      <c r="A9714" s="36"/>
      <c r="F9714" s="36"/>
      <c r="H9714" s="1"/>
    </row>
    <row r="9715" spans="1:8" x14ac:dyDescent="0.25">
      <c r="A9715" s="36"/>
      <c r="F9715" s="36"/>
      <c r="H9715" s="1"/>
    </row>
    <row r="9716" spans="1:8" x14ac:dyDescent="0.25">
      <c r="A9716" s="36"/>
      <c r="F9716" s="36"/>
      <c r="H9716" s="1"/>
    </row>
    <row r="9717" spans="1:8" x14ac:dyDescent="0.25">
      <c r="A9717" s="36"/>
      <c r="F9717" s="36"/>
      <c r="H9717" s="1"/>
    </row>
    <row r="9718" spans="1:8" x14ac:dyDescent="0.25">
      <c r="A9718" s="36"/>
      <c r="F9718" s="36"/>
      <c r="H9718" s="1"/>
    </row>
    <row r="9719" spans="1:8" x14ac:dyDescent="0.25">
      <c r="A9719" s="36"/>
      <c r="F9719" s="36"/>
      <c r="H9719" s="1"/>
    </row>
    <row r="9720" spans="1:8" x14ac:dyDescent="0.25">
      <c r="A9720" s="36"/>
      <c r="F9720" s="36"/>
      <c r="H9720" s="1"/>
    </row>
    <row r="9721" spans="1:8" x14ac:dyDescent="0.25">
      <c r="A9721" s="36"/>
      <c r="F9721" s="36"/>
      <c r="H9721" s="1"/>
    </row>
    <row r="9722" spans="1:8" x14ac:dyDescent="0.25">
      <c r="A9722" s="36"/>
      <c r="F9722" s="36"/>
      <c r="H9722" s="1"/>
    </row>
    <row r="9723" spans="1:8" x14ac:dyDescent="0.25">
      <c r="A9723" s="36"/>
      <c r="F9723" s="36"/>
      <c r="H9723" s="1"/>
    </row>
    <row r="9724" spans="1:8" x14ac:dyDescent="0.25">
      <c r="A9724" s="36"/>
      <c r="F9724" s="36"/>
      <c r="H9724" s="1"/>
    </row>
    <row r="9725" spans="1:8" x14ac:dyDescent="0.25">
      <c r="A9725" s="36"/>
      <c r="F9725" s="36"/>
      <c r="H9725" s="1"/>
    </row>
    <row r="9726" spans="1:8" x14ac:dyDescent="0.25">
      <c r="A9726" s="36"/>
      <c r="F9726" s="36"/>
      <c r="H9726" s="1"/>
    </row>
    <row r="9727" spans="1:8" x14ac:dyDescent="0.25">
      <c r="A9727" s="36"/>
      <c r="F9727" s="36"/>
      <c r="H9727" s="1"/>
    </row>
    <row r="9728" spans="1:8" x14ac:dyDescent="0.25">
      <c r="A9728" s="36"/>
      <c r="F9728" s="36"/>
      <c r="H9728" s="1"/>
    </row>
    <row r="9729" spans="1:8" x14ac:dyDescent="0.25">
      <c r="A9729" s="36"/>
      <c r="F9729" s="36"/>
      <c r="H9729" s="1"/>
    </row>
    <row r="9730" spans="1:8" x14ac:dyDescent="0.25">
      <c r="A9730" s="36"/>
      <c r="F9730" s="36"/>
      <c r="H9730" s="1"/>
    </row>
    <row r="9731" spans="1:8" x14ac:dyDescent="0.25">
      <c r="A9731" s="36"/>
      <c r="F9731" s="36"/>
      <c r="H9731" s="1"/>
    </row>
    <row r="9732" spans="1:8" x14ac:dyDescent="0.25">
      <c r="A9732" s="36"/>
      <c r="F9732" s="36"/>
      <c r="H9732" s="1"/>
    </row>
    <row r="9733" spans="1:8" x14ac:dyDescent="0.25">
      <c r="A9733" s="36"/>
      <c r="F9733" s="36"/>
      <c r="H9733" s="1"/>
    </row>
    <row r="9734" spans="1:8" x14ac:dyDescent="0.25">
      <c r="A9734" s="36"/>
      <c r="F9734" s="36"/>
      <c r="H9734" s="1"/>
    </row>
    <row r="9735" spans="1:8" x14ac:dyDescent="0.25">
      <c r="A9735" s="36"/>
      <c r="F9735" s="36"/>
      <c r="H9735" s="1"/>
    </row>
    <row r="9736" spans="1:8" x14ac:dyDescent="0.25">
      <c r="A9736" s="36"/>
      <c r="F9736" s="36"/>
      <c r="H9736" s="1"/>
    </row>
    <row r="9737" spans="1:8" x14ac:dyDescent="0.25">
      <c r="A9737" s="36"/>
      <c r="F9737" s="36"/>
      <c r="H9737" s="1"/>
    </row>
    <row r="9738" spans="1:8" x14ac:dyDescent="0.25">
      <c r="A9738" s="36"/>
      <c r="F9738" s="36"/>
      <c r="H9738" s="1"/>
    </row>
    <row r="9739" spans="1:8" x14ac:dyDescent="0.25">
      <c r="A9739" s="36"/>
      <c r="F9739" s="36"/>
      <c r="H9739" s="1"/>
    </row>
    <row r="9740" spans="1:8" x14ac:dyDescent="0.25">
      <c r="A9740" s="36"/>
      <c r="F9740" s="36"/>
      <c r="H9740" s="1"/>
    </row>
    <row r="9741" spans="1:8" x14ac:dyDescent="0.25">
      <c r="A9741" s="36"/>
      <c r="F9741" s="36"/>
      <c r="H9741" s="1"/>
    </row>
    <row r="9742" spans="1:8" x14ac:dyDescent="0.25">
      <c r="A9742" s="36"/>
      <c r="F9742" s="36"/>
      <c r="H9742" s="1"/>
    </row>
    <row r="9743" spans="1:8" x14ac:dyDescent="0.25">
      <c r="A9743" s="36"/>
      <c r="F9743" s="36"/>
      <c r="H9743" s="1"/>
    </row>
    <row r="9744" spans="1:8" x14ac:dyDescent="0.25">
      <c r="A9744" s="36"/>
      <c r="F9744" s="36"/>
      <c r="H9744" s="1"/>
    </row>
    <row r="9745" spans="1:8" x14ac:dyDescent="0.25">
      <c r="A9745" s="36"/>
      <c r="F9745" s="36"/>
      <c r="H9745" s="1"/>
    </row>
    <row r="9746" spans="1:8" x14ac:dyDescent="0.25">
      <c r="A9746" s="36"/>
      <c r="F9746" s="36"/>
      <c r="H9746" s="1"/>
    </row>
    <row r="9747" spans="1:8" x14ac:dyDescent="0.25">
      <c r="A9747" s="36"/>
      <c r="F9747" s="36"/>
      <c r="H9747" s="1"/>
    </row>
    <row r="9748" spans="1:8" x14ac:dyDescent="0.25">
      <c r="A9748" s="36"/>
      <c r="F9748" s="36"/>
      <c r="H9748" s="1"/>
    </row>
    <row r="9749" spans="1:8" x14ac:dyDescent="0.25">
      <c r="A9749" s="36"/>
      <c r="F9749" s="36"/>
      <c r="H9749" s="1"/>
    </row>
    <row r="9750" spans="1:8" x14ac:dyDescent="0.25">
      <c r="A9750" s="36"/>
      <c r="F9750" s="36"/>
      <c r="H9750" s="1"/>
    </row>
    <row r="9751" spans="1:8" x14ac:dyDescent="0.25">
      <c r="A9751" s="36"/>
      <c r="F9751" s="36"/>
      <c r="H9751" s="1"/>
    </row>
    <row r="9752" spans="1:8" x14ac:dyDescent="0.25">
      <c r="A9752" s="36"/>
      <c r="F9752" s="36"/>
      <c r="H9752" s="1"/>
    </row>
    <row r="9753" spans="1:8" x14ac:dyDescent="0.25">
      <c r="A9753" s="36"/>
      <c r="F9753" s="36"/>
      <c r="H9753" s="1"/>
    </row>
    <row r="9754" spans="1:8" x14ac:dyDescent="0.25">
      <c r="A9754" s="36"/>
      <c r="F9754" s="36"/>
      <c r="H9754" s="1"/>
    </row>
    <row r="9755" spans="1:8" x14ac:dyDescent="0.25">
      <c r="A9755" s="36"/>
      <c r="F9755" s="36"/>
      <c r="H9755" s="1"/>
    </row>
    <row r="9756" spans="1:8" x14ac:dyDescent="0.25">
      <c r="A9756" s="36"/>
      <c r="F9756" s="36"/>
      <c r="H9756" s="1"/>
    </row>
    <row r="9757" spans="1:8" x14ac:dyDescent="0.25">
      <c r="A9757" s="36"/>
      <c r="F9757" s="36"/>
      <c r="H9757" s="1"/>
    </row>
    <row r="9758" spans="1:8" x14ac:dyDescent="0.25">
      <c r="A9758" s="36"/>
      <c r="F9758" s="36"/>
      <c r="H9758" s="1"/>
    </row>
    <row r="9759" spans="1:8" x14ac:dyDescent="0.25">
      <c r="A9759" s="36"/>
      <c r="F9759" s="36"/>
      <c r="H9759" s="1"/>
    </row>
    <row r="9760" spans="1:8" x14ac:dyDescent="0.25">
      <c r="A9760" s="36"/>
      <c r="F9760" s="36"/>
      <c r="H9760" s="1"/>
    </row>
    <row r="9761" spans="1:8" x14ac:dyDescent="0.25">
      <c r="A9761" s="36"/>
      <c r="F9761" s="36"/>
      <c r="H9761" s="1"/>
    </row>
    <row r="9762" spans="1:8" x14ac:dyDescent="0.25">
      <c r="A9762" s="36"/>
      <c r="F9762" s="36"/>
      <c r="H9762" s="1"/>
    </row>
    <row r="9763" spans="1:8" x14ac:dyDescent="0.25">
      <c r="A9763" s="36"/>
      <c r="F9763" s="36"/>
      <c r="H9763" s="1"/>
    </row>
    <row r="9764" spans="1:8" x14ac:dyDescent="0.25">
      <c r="A9764" s="36"/>
      <c r="F9764" s="36"/>
      <c r="H9764" s="1"/>
    </row>
    <row r="9765" spans="1:8" x14ac:dyDescent="0.25">
      <c r="A9765" s="36"/>
      <c r="F9765" s="36"/>
      <c r="H9765" s="1"/>
    </row>
    <row r="9766" spans="1:8" x14ac:dyDescent="0.25">
      <c r="A9766" s="36"/>
      <c r="F9766" s="36"/>
      <c r="H9766" s="1"/>
    </row>
    <row r="9767" spans="1:8" x14ac:dyDescent="0.25">
      <c r="A9767" s="36"/>
      <c r="F9767" s="36"/>
      <c r="H9767" s="1"/>
    </row>
    <row r="9768" spans="1:8" x14ac:dyDescent="0.25">
      <c r="A9768" s="36"/>
      <c r="F9768" s="36"/>
      <c r="H9768" s="1"/>
    </row>
    <row r="9769" spans="1:8" x14ac:dyDescent="0.25">
      <c r="A9769" s="36"/>
      <c r="F9769" s="36"/>
      <c r="H9769" s="1"/>
    </row>
    <row r="9770" spans="1:8" x14ac:dyDescent="0.25">
      <c r="A9770" s="36"/>
      <c r="F9770" s="36"/>
      <c r="H9770" s="1"/>
    </row>
    <row r="9771" spans="1:8" x14ac:dyDescent="0.25">
      <c r="A9771" s="36"/>
      <c r="F9771" s="36"/>
      <c r="H9771" s="1"/>
    </row>
    <row r="9772" spans="1:8" x14ac:dyDescent="0.25">
      <c r="A9772" s="36"/>
      <c r="F9772" s="36"/>
      <c r="H9772" s="1"/>
    </row>
    <row r="9773" spans="1:8" x14ac:dyDescent="0.25">
      <c r="A9773" s="36"/>
      <c r="F9773" s="36"/>
      <c r="H9773" s="1"/>
    </row>
    <row r="9774" spans="1:8" x14ac:dyDescent="0.25">
      <c r="A9774" s="36"/>
      <c r="F9774" s="36"/>
      <c r="H9774" s="1"/>
    </row>
    <row r="9775" spans="1:8" x14ac:dyDescent="0.25">
      <c r="A9775" s="36"/>
      <c r="F9775" s="36"/>
      <c r="H9775" s="1"/>
    </row>
    <row r="9776" spans="1:8" x14ac:dyDescent="0.25">
      <c r="A9776" s="36"/>
      <c r="F9776" s="36"/>
      <c r="H9776" s="1"/>
    </row>
    <row r="9777" spans="1:8" x14ac:dyDescent="0.25">
      <c r="A9777" s="36"/>
      <c r="F9777" s="36"/>
      <c r="H9777" s="1"/>
    </row>
    <row r="9778" spans="1:8" x14ac:dyDescent="0.25">
      <c r="A9778" s="36"/>
      <c r="F9778" s="36"/>
      <c r="H9778" s="1"/>
    </row>
    <row r="9779" spans="1:8" x14ac:dyDescent="0.25">
      <c r="A9779" s="36"/>
      <c r="F9779" s="36"/>
      <c r="H9779" s="1"/>
    </row>
    <row r="9780" spans="1:8" x14ac:dyDescent="0.25">
      <c r="A9780" s="36"/>
      <c r="F9780" s="36"/>
      <c r="H9780" s="1"/>
    </row>
    <row r="9781" spans="1:8" x14ac:dyDescent="0.25">
      <c r="A9781" s="36"/>
      <c r="F9781" s="36"/>
      <c r="H9781" s="1"/>
    </row>
    <row r="9782" spans="1:8" x14ac:dyDescent="0.25">
      <c r="A9782" s="36"/>
      <c r="F9782" s="36"/>
      <c r="H9782" s="1"/>
    </row>
    <row r="9783" spans="1:8" x14ac:dyDescent="0.25">
      <c r="A9783" s="36"/>
      <c r="F9783" s="36"/>
      <c r="H9783" s="1"/>
    </row>
    <row r="9784" spans="1:8" x14ac:dyDescent="0.25">
      <c r="A9784" s="36"/>
      <c r="F9784" s="36"/>
      <c r="H9784" s="1"/>
    </row>
    <row r="9785" spans="1:8" x14ac:dyDescent="0.25">
      <c r="A9785" s="36"/>
      <c r="F9785" s="36"/>
      <c r="H9785" s="1"/>
    </row>
    <row r="9786" spans="1:8" x14ac:dyDescent="0.25">
      <c r="A9786" s="36"/>
      <c r="F9786" s="36"/>
      <c r="H9786" s="1"/>
    </row>
    <row r="9787" spans="1:8" x14ac:dyDescent="0.25">
      <c r="A9787" s="36"/>
      <c r="F9787" s="36"/>
      <c r="H9787" s="1"/>
    </row>
    <row r="9788" spans="1:8" x14ac:dyDescent="0.25">
      <c r="A9788" s="36"/>
      <c r="F9788" s="36"/>
      <c r="H9788" s="1"/>
    </row>
    <row r="9789" spans="1:8" x14ac:dyDescent="0.25">
      <c r="A9789" s="36"/>
      <c r="F9789" s="36"/>
      <c r="H9789" s="1"/>
    </row>
    <row r="9790" spans="1:8" x14ac:dyDescent="0.25">
      <c r="A9790" s="36"/>
      <c r="F9790" s="36"/>
      <c r="H9790" s="1"/>
    </row>
    <row r="9791" spans="1:8" x14ac:dyDescent="0.25">
      <c r="A9791" s="36"/>
      <c r="F9791" s="36"/>
      <c r="H9791" s="1"/>
    </row>
    <row r="9792" spans="1:8" x14ac:dyDescent="0.25">
      <c r="A9792" s="36"/>
      <c r="F9792" s="36"/>
      <c r="H9792" s="1"/>
    </row>
    <row r="9793" spans="1:8" x14ac:dyDescent="0.25">
      <c r="A9793" s="36"/>
      <c r="F9793" s="36"/>
      <c r="H9793" s="1"/>
    </row>
    <row r="9794" spans="1:8" x14ac:dyDescent="0.25">
      <c r="A9794" s="36"/>
      <c r="F9794" s="36"/>
      <c r="H9794" s="1"/>
    </row>
    <row r="9795" spans="1:8" x14ac:dyDescent="0.25">
      <c r="A9795" s="36"/>
      <c r="F9795" s="36"/>
      <c r="H9795" s="1"/>
    </row>
    <row r="9796" spans="1:8" x14ac:dyDescent="0.25">
      <c r="A9796" s="36"/>
      <c r="F9796" s="36"/>
      <c r="H9796" s="1"/>
    </row>
    <row r="9797" spans="1:8" x14ac:dyDescent="0.25">
      <c r="A9797" s="36"/>
      <c r="F9797" s="36"/>
      <c r="H9797" s="1"/>
    </row>
    <row r="9798" spans="1:8" x14ac:dyDescent="0.25">
      <c r="A9798" s="36"/>
      <c r="F9798" s="36"/>
      <c r="H9798" s="1"/>
    </row>
    <row r="9799" spans="1:8" x14ac:dyDescent="0.25">
      <c r="A9799" s="36"/>
      <c r="F9799" s="36"/>
      <c r="H9799" s="1"/>
    </row>
    <row r="9800" spans="1:8" x14ac:dyDescent="0.25">
      <c r="A9800" s="36"/>
      <c r="F9800" s="36"/>
      <c r="H9800" s="1"/>
    </row>
    <row r="9801" spans="1:8" x14ac:dyDescent="0.25">
      <c r="A9801" s="36"/>
      <c r="F9801" s="36"/>
      <c r="H9801" s="1"/>
    </row>
    <row r="9802" spans="1:8" x14ac:dyDescent="0.25">
      <c r="A9802" s="36"/>
      <c r="F9802" s="36"/>
      <c r="H9802" s="1"/>
    </row>
    <row r="9803" spans="1:8" x14ac:dyDescent="0.25">
      <c r="A9803" s="36"/>
      <c r="F9803" s="36"/>
      <c r="H9803" s="1"/>
    </row>
    <row r="9804" spans="1:8" x14ac:dyDescent="0.25">
      <c r="A9804" s="36"/>
      <c r="F9804" s="36"/>
      <c r="H9804" s="1"/>
    </row>
    <row r="9805" spans="1:8" x14ac:dyDescent="0.25">
      <c r="A9805" s="36"/>
      <c r="F9805" s="36"/>
      <c r="H9805" s="1"/>
    </row>
    <row r="9806" spans="1:8" x14ac:dyDescent="0.25">
      <c r="A9806" s="36"/>
      <c r="F9806" s="36"/>
      <c r="H9806" s="1"/>
    </row>
    <row r="9807" spans="1:8" x14ac:dyDescent="0.25">
      <c r="A9807" s="36"/>
      <c r="F9807" s="36"/>
      <c r="H9807" s="1"/>
    </row>
    <row r="9808" spans="1:8" x14ac:dyDescent="0.25">
      <c r="A9808" s="36"/>
      <c r="F9808" s="36"/>
      <c r="H9808" s="1"/>
    </row>
    <row r="9809" spans="1:8" x14ac:dyDescent="0.25">
      <c r="A9809" s="36"/>
      <c r="F9809" s="36"/>
      <c r="H9809" s="1"/>
    </row>
    <row r="9810" spans="1:8" x14ac:dyDescent="0.25">
      <c r="A9810" s="36"/>
      <c r="F9810" s="36"/>
      <c r="H9810" s="1"/>
    </row>
    <row r="9811" spans="1:8" x14ac:dyDescent="0.25">
      <c r="A9811" s="36"/>
      <c r="F9811" s="36"/>
      <c r="H9811" s="1"/>
    </row>
    <row r="9812" spans="1:8" x14ac:dyDescent="0.25">
      <c r="A9812" s="36"/>
      <c r="F9812" s="36"/>
      <c r="H9812" s="1"/>
    </row>
    <row r="9813" spans="1:8" x14ac:dyDescent="0.25">
      <c r="A9813" s="36"/>
      <c r="F9813" s="36"/>
      <c r="H9813" s="1"/>
    </row>
    <row r="9814" spans="1:8" x14ac:dyDescent="0.25">
      <c r="A9814" s="36"/>
      <c r="F9814" s="36"/>
      <c r="H9814" s="1"/>
    </row>
    <row r="9815" spans="1:8" x14ac:dyDescent="0.25">
      <c r="A9815" s="36"/>
      <c r="F9815" s="36"/>
      <c r="H9815" s="1"/>
    </row>
    <row r="9816" spans="1:8" x14ac:dyDescent="0.25">
      <c r="A9816" s="36"/>
      <c r="F9816" s="36"/>
      <c r="H9816" s="1"/>
    </row>
    <row r="9817" spans="1:8" x14ac:dyDescent="0.25">
      <c r="A9817" s="36"/>
      <c r="F9817" s="36"/>
      <c r="H9817" s="1"/>
    </row>
    <row r="9818" spans="1:8" x14ac:dyDescent="0.25">
      <c r="A9818" s="36"/>
      <c r="F9818" s="36"/>
      <c r="H9818" s="1"/>
    </row>
    <row r="9819" spans="1:8" x14ac:dyDescent="0.25">
      <c r="A9819" s="36"/>
      <c r="F9819" s="36"/>
      <c r="H9819" s="1"/>
    </row>
    <row r="9820" spans="1:8" x14ac:dyDescent="0.25">
      <c r="A9820" s="36"/>
      <c r="F9820" s="36"/>
      <c r="H9820" s="1"/>
    </row>
    <row r="9821" spans="1:8" x14ac:dyDescent="0.25">
      <c r="A9821" s="36"/>
      <c r="F9821" s="36"/>
      <c r="H9821" s="1"/>
    </row>
    <row r="9822" spans="1:8" x14ac:dyDescent="0.25">
      <c r="A9822" s="36"/>
      <c r="F9822" s="36"/>
      <c r="H9822" s="1"/>
    </row>
    <row r="9823" spans="1:8" x14ac:dyDescent="0.25">
      <c r="A9823" s="36"/>
      <c r="F9823" s="36"/>
      <c r="H9823" s="1"/>
    </row>
    <row r="9824" spans="1:8" x14ac:dyDescent="0.25">
      <c r="A9824" s="36"/>
      <c r="F9824" s="36"/>
      <c r="H9824" s="1"/>
    </row>
    <row r="9825" spans="1:8" x14ac:dyDescent="0.25">
      <c r="A9825" s="36"/>
      <c r="F9825" s="36"/>
      <c r="H9825" s="1"/>
    </row>
    <row r="9826" spans="1:8" x14ac:dyDescent="0.25">
      <c r="A9826" s="36"/>
      <c r="F9826" s="36"/>
      <c r="H9826" s="1"/>
    </row>
    <row r="9827" spans="1:8" x14ac:dyDescent="0.25">
      <c r="A9827" s="36"/>
      <c r="F9827" s="36"/>
      <c r="H9827" s="1"/>
    </row>
    <row r="9828" spans="1:8" x14ac:dyDescent="0.25">
      <c r="A9828" s="36"/>
      <c r="F9828" s="36"/>
      <c r="H9828" s="1"/>
    </row>
    <row r="9829" spans="1:8" x14ac:dyDescent="0.25">
      <c r="A9829" s="36"/>
      <c r="F9829" s="36"/>
      <c r="H9829" s="1"/>
    </row>
    <row r="9830" spans="1:8" x14ac:dyDescent="0.25">
      <c r="A9830" s="36"/>
      <c r="F9830" s="36"/>
      <c r="H9830" s="1"/>
    </row>
    <row r="9831" spans="1:8" x14ac:dyDescent="0.25">
      <c r="A9831" s="36"/>
      <c r="F9831" s="36"/>
      <c r="H9831" s="1"/>
    </row>
    <row r="9832" spans="1:8" x14ac:dyDescent="0.25">
      <c r="A9832" s="36"/>
      <c r="F9832" s="36"/>
      <c r="H9832" s="1"/>
    </row>
    <row r="9833" spans="1:8" x14ac:dyDescent="0.25">
      <c r="A9833" s="36"/>
      <c r="F9833" s="36"/>
      <c r="H9833" s="1"/>
    </row>
    <row r="9834" spans="1:8" x14ac:dyDescent="0.25">
      <c r="A9834" s="36"/>
      <c r="F9834" s="36"/>
      <c r="H9834" s="1"/>
    </row>
    <row r="9835" spans="1:8" x14ac:dyDescent="0.25">
      <c r="A9835" s="36"/>
      <c r="F9835" s="36"/>
      <c r="H9835" s="1"/>
    </row>
    <row r="9836" spans="1:8" x14ac:dyDescent="0.25">
      <c r="A9836" s="36"/>
      <c r="F9836" s="36"/>
      <c r="H9836" s="1"/>
    </row>
    <row r="9837" spans="1:8" x14ac:dyDescent="0.25">
      <c r="A9837" s="36"/>
      <c r="F9837" s="36"/>
      <c r="H9837" s="1"/>
    </row>
    <row r="9838" spans="1:8" x14ac:dyDescent="0.25">
      <c r="A9838" s="36"/>
      <c r="F9838" s="36"/>
      <c r="H9838" s="1"/>
    </row>
    <row r="9839" spans="1:8" x14ac:dyDescent="0.25">
      <c r="A9839" s="36"/>
      <c r="F9839" s="36"/>
      <c r="H9839" s="1"/>
    </row>
    <row r="9840" spans="1:8" x14ac:dyDescent="0.25">
      <c r="A9840" s="36"/>
      <c r="F9840" s="36"/>
      <c r="H9840" s="1"/>
    </row>
    <row r="9841" spans="1:8" x14ac:dyDescent="0.25">
      <c r="A9841" s="36"/>
      <c r="F9841" s="36"/>
      <c r="H9841" s="1"/>
    </row>
    <row r="9842" spans="1:8" x14ac:dyDescent="0.25">
      <c r="A9842" s="36"/>
      <c r="F9842" s="36"/>
      <c r="H9842" s="1"/>
    </row>
    <row r="9843" spans="1:8" x14ac:dyDescent="0.25">
      <c r="A9843" s="36"/>
      <c r="F9843" s="36"/>
      <c r="H9843" s="1"/>
    </row>
    <row r="9844" spans="1:8" x14ac:dyDescent="0.25">
      <c r="A9844" s="36"/>
      <c r="F9844" s="36"/>
      <c r="H9844" s="1"/>
    </row>
    <row r="9845" spans="1:8" x14ac:dyDescent="0.25">
      <c r="A9845" s="36"/>
      <c r="F9845" s="36"/>
      <c r="H9845" s="1"/>
    </row>
    <row r="9846" spans="1:8" x14ac:dyDescent="0.25">
      <c r="A9846" s="36"/>
      <c r="F9846" s="36"/>
      <c r="H9846" s="1"/>
    </row>
    <row r="9847" spans="1:8" x14ac:dyDescent="0.25">
      <c r="A9847" s="36"/>
      <c r="F9847" s="36"/>
      <c r="H9847" s="1"/>
    </row>
    <row r="9848" spans="1:8" x14ac:dyDescent="0.25">
      <c r="A9848" s="36"/>
      <c r="F9848" s="36"/>
      <c r="H9848" s="1"/>
    </row>
    <row r="9849" spans="1:8" x14ac:dyDescent="0.25">
      <c r="A9849" s="36"/>
      <c r="F9849" s="36"/>
      <c r="H9849" s="1"/>
    </row>
    <row r="9850" spans="1:8" x14ac:dyDescent="0.25">
      <c r="A9850" s="36"/>
      <c r="F9850" s="36"/>
      <c r="H9850" s="1"/>
    </row>
    <row r="9851" spans="1:8" x14ac:dyDescent="0.25">
      <c r="A9851" s="36"/>
      <c r="F9851" s="36"/>
      <c r="H9851" s="1"/>
    </row>
    <row r="9852" spans="1:8" x14ac:dyDescent="0.25">
      <c r="A9852" s="36"/>
      <c r="F9852" s="36"/>
      <c r="H9852" s="1"/>
    </row>
    <row r="9853" spans="1:8" x14ac:dyDescent="0.25">
      <c r="A9853" s="36"/>
      <c r="F9853" s="36"/>
      <c r="H9853" s="1"/>
    </row>
    <row r="9854" spans="1:8" x14ac:dyDescent="0.25">
      <c r="A9854" s="36"/>
      <c r="F9854" s="36"/>
      <c r="H9854" s="1"/>
    </row>
    <row r="9855" spans="1:8" x14ac:dyDescent="0.25">
      <c r="A9855" s="36"/>
      <c r="F9855" s="36"/>
      <c r="H9855" s="1"/>
    </row>
    <row r="9856" spans="1:8" x14ac:dyDescent="0.25">
      <c r="A9856" s="36"/>
      <c r="F9856" s="36"/>
      <c r="H9856" s="1"/>
    </row>
    <row r="9857" spans="1:8" x14ac:dyDescent="0.25">
      <c r="A9857" s="36"/>
      <c r="F9857" s="36"/>
      <c r="H9857" s="1"/>
    </row>
    <row r="9858" spans="1:8" x14ac:dyDescent="0.25">
      <c r="A9858" s="36"/>
      <c r="F9858" s="36"/>
      <c r="H9858" s="1"/>
    </row>
    <row r="9859" spans="1:8" x14ac:dyDescent="0.25">
      <c r="A9859" s="36"/>
      <c r="F9859" s="36"/>
      <c r="H9859" s="1"/>
    </row>
    <row r="9860" spans="1:8" x14ac:dyDescent="0.25">
      <c r="A9860" s="36"/>
      <c r="F9860" s="36"/>
      <c r="H9860" s="1"/>
    </row>
    <row r="9861" spans="1:8" x14ac:dyDescent="0.25">
      <c r="A9861" s="36"/>
      <c r="F9861" s="36"/>
      <c r="H9861" s="1"/>
    </row>
    <row r="9862" spans="1:8" x14ac:dyDescent="0.25">
      <c r="A9862" s="36"/>
      <c r="F9862" s="36"/>
      <c r="H9862" s="1"/>
    </row>
    <row r="9863" spans="1:8" x14ac:dyDescent="0.25">
      <c r="A9863" s="36"/>
      <c r="F9863" s="36"/>
      <c r="H9863" s="1"/>
    </row>
    <row r="9864" spans="1:8" x14ac:dyDescent="0.25">
      <c r="A9864" s="36"/>
      <c r="F9864" s="36"/>
      <c r="H9864" s="1"/>
    </row>
    <row r="9865" spans="1:8" x14ac:dyDescent="0.25">
      <c r="A9865" s="36"/>
      <c r="F9865" s="36"/>
      <c r="H9865" s="1"/>
    </row>
    <row r="9866" spans="1:8" x14ac:dyDescent="0.25">
      <c r="A9866" s="36"/>
      <c r="F9866" s="36"/>
      <c r="H9866" s="1"/>
    </row>
    <row r="9867" spans="1:8" x14ac:dyDescent="0.25">
      <c r="A9867" s="36"/>
      <c r="F9867" s="36"/>
      <c r="H9867" s="1"/>
    </row>
    <row r="9868" spans="1:8" x14ac:dyDescent="0.25">
      <c r="A9868" s="36"/>
      <c r="F9868" s="36"/>
      <c r="H9868" s="1"/>
    </row>
    <row r="9869" spans="1:8" x14ac:dyDescent="0.25">
      <c r="A9869" s="36"/>
      <c r="F9869" s="36"/>
      <c r="H9869" s="1"/>
    </row>
    <row r="9870" spans="1:8" x14ac:dyDescent="0.25">
      <c r="A9870" s="36"/>
      <c r="F9870" s="36"/>
      <c r="H9870" s="1"/>
    </row>
    <row r="9871" spans="1:8" x14ac:dyDescent="0.25">
      <c r="A9871" s="36"/>
      <c r="F9871" s="36"/>
      <c r="H9871" s="1"/>
    </row>
    <row r="9872" spans="1:8" x14ac:dyDescent="0.25">
      <c r="A9872" s="36"/>
      <c r="F9872" s="36"/>
      <c r="H9872" s="1"/>
    </row>
    <row r="9873" spans="1:8" x14ac:dyDescent="0.25">
      <c r="A9873" s="36"/>
      <c r="F9873" s="36"/>
      <c r="H9873" s="1"/>
    </row>
    <row r="9874" spans="1:8" x14ac:dyDescent="0.25">
      <c r="A9874" s="36"/>
      <c r="F9874" s="36"/>
      <c r="H9874" s="1"/>
    </row>
    <row r="9875" spans="1:8" x14ac:dyDescent="0.25">
      <c r="A9875" s="36"/>
      <c r="F9875" s="36"/>
      <c r="H9875" s="1"/>
    </row>
    <row r="9876" spans="1:8" x14ac:dyDescent="0.25">
      <c r="A9876" s="36"/>
      <c r="F9876" s="36"/>
      <c r="H9876" s="1"/>
    </row>
    <row r="9877" spans="1:8" x14ac:dyDescent="0.25">
      <c r="A9877" s="36"/>
      <c r="F9877" s="36"/>
      <c r="H9877" s="1"/>
    </row>
    <row r="9878" spans="1:8" x14ac:dyDescent="0.25">
      <c r="A9878" s="36"/>
      <c r="F9878" s="36"/>
      <c r="H9878" s="1"/>
    </row>
    <row r="9879" spans="1:8" x14ac:dyDescent="0.25">
      <c r="A9879" s="36"/>
      <c r="F9879" s="36"/>
      <c r="H9879" s="1"/>
    </row>
    <row r="9880" spans="1:8" x14ac:dyDescent="0.25">
      <c r="A9880" s="36"/>
      <c r="F9880" s="36"/>
      <c r="H9880" s="1"/>
    </row>
    <row r="9881" spans="1:8" x14ac:dyDescent="0.25">
      <c r="A9881" s="36"/>
      <c r="F9881" s="36"/>
      <c r="H9881" s="1"/>
    </row>
    <row r="9882" spans="1:8" x14ac:dyDescent="0.25">
      <c r="A9882" s="36"/>
      <c r="F9882" s="36"/>
      <c r="H9882" s="1"/>
    </row>
    <row r="9883" spans="1:8" x14ac:dyDescent="0.25">
      <c r="A9883" s="36"/>
      <c r="F9883" s="36"/>
      <c r="H9883" s="1"/>
    </row>
    <row r="9884" spans="1:8" x14ac:dyDescent="0.25">
      <c r="A9884" s="36"/>
      <c r="F9884" s="36"/>
      <c r="H9884" s="1"/>
    </row>
    <row r="9885" spans="1:8" x14ac:dyDescent="0.25">
      <c r="A9885" s="36"/>
      <c r="F9885" s="36"/>
      <c r="H9885" s="1"/>
    </row>
    <row r="9886" spans="1:8" x14ac:dyDescent="0.25">
      <c r="A9886" s="36"/>
      <c r="F9886" s="36"/>
      <c r="H9886" s="1"/>
    </row>
    <row r="9887" spans="1:8" x14ac:dyDescent="0.25">
      <c r="A9887" s="36"/>
      <c r="F9887" s="36"/>
      <c r="H9887" s="1"/>
    </row>
    <row r="9888" spans="1:8" x14ac:dyDescent="0.25">
      <c r="A9888" s="36"/>
      <c r="F9888" s="36"/>
      <c r="H9888" s="1"/>
    </row>
    <row r="9889" spans="1:8" x14ac:dyDescent="0.25">
      <c r="A9889" s="36"/>
      <c r="F9889" s="36"/>
      <c r="H9889" s="1"/>
    </row>
    <row r="9890" spans="1:8" x14ac:dyDescent="0.25">
      <c r="A9890" s="36"/>
      <c r="F9890" s="36"/>
      <c r="H9890" s="1"/>
    </row>
    <row r="9891" spans="1:8" x14ac:dyDescent="0.25">
      <c r="A9891" s="36"/>
      <c r="F9891" s="36"/>
      <c r="H9891" s="1"/>
    </row>
    <row r="9892" spans="1:8" x14ac:dyDescent="0.25">
      <c r="A9892" s="36"/>
      <c r="F9892" s="36"/>
      <c r="H9892" s="1"/>
    </row>
    <row r="9893" spans="1:8" x14ac:dyDescent="0.25">
      <c r="A9893" s="36"/>
      <c r="F9893" s="36"/>
      <c r="H9893" s="1"/>
    </row>
    <row r="9894" spans="1:8" x14ac:dyDescent="0.25">
      <c r="A9894" s="36"/>
      <c r="F9894" s="36"/>
      <c r="H9894" s="1"/>
    </row>
    <row r="9895" spans="1:8" x14ac:dyDescent="0.25">
      <c r="A9895" s="36"/>
      <c r="F9895" s="36"/>
      <c r="H9895" s="1"/>
    </row>
    <row r="9896" spans="1:8" x14ac:dyDescent="0.25">
      <c r="A9896" s="36"/>
      <c r="F9896" s="36"/>
      <c r="H9896" s="1"/>
    </row>
    <row r="9897" spans="1:8" x14ac:dyDescent="0.25">
      <c r="A9897" s="36"/>
      <c r="F9897" s="36"/>
      <c r="H9897" s="1"/>
    </row>
    <row r="9898" spans="1:8" x14ac:dyDescent="0.25">
      <c r="A9898" s="36"/>
      <c r="F9898" s="36"/>
      <c r="H9898" s="1"/>
    </row>
    <row r="9899" spans="1:8" x14ac:dyDescent="0.25">
      <c r="A9899" s="36"/>
      <c r="F9899" s="36"/>
      <c r="H9899" s="1"/>
    </row>
    <row r="9900" spans="1:8" x14ac:dyDescent="0.25">
      <c r="A9900" s="36"/>
      <c r="F9900" s="36"/>
      <c r="H9900" s="1"/>
    </row>
    <row r="9901" spans="1:8" x14ac:dyDescent="0.25">
      <c r="A9901" s="36"/>
      <c r="F9901" s="36"/>
      <c r="H9901" s="1"/>
    </row>
    <row r="9902" spans="1:8" x14ac:dyDescent="0.25">
      <c r="A9902" s="36"/>
      <c r="F9902" s="36"/>
      <c r="H9902" s="1"/>
    </row>
    <row r="9903" spans="1:8" x14ac:dyDescent="0.25">
      <c r="A9903" s="36"/>
      <c r="F9903" s="36"/>
      <c r="H9903" s="1"/>
    </row>
    <row r="9904" spans="1:8" x14ac:dyDescent="0.25">
      <c r="A9904" s="36"/>
      <c r="F9904" s="36"/>
      <c r="H9904" s="1"/>
    </row>
    <row r="9905" spans="1:8" x14ac:dyDescent="0.25">
      <c r="A9905" s="36"/>
      <c r="F9905" s="36"/>
      <c r="H9905" s="1"/>
    </row>
    <row r="9906" spans="1:8" x14ac:dyDescent="0.25">
      <c r="A9906" s="36"/>
      <c r="F9906" s="36"/>
      <c r="H9906" s="1"/>
    </row>
    <row r="9907" spans="1:8" x14ac:dyDescent="0.25">
      <c r="A9907" s="36"/>
      <c r="F9907" s="36"/>
      <c r="H9907" s="1"/>
    </row>
    <row r="9908" spans="1:8" x14ac:dyDescent="0.25">
      <c r="A9908" s="36"/>
      <c r="F9908" s="36"/>
      <c r="H9908" s="1"/>
    </row>
    <row r="9909" spans="1:8" x14ac:dyDescent="0.25">
      <c r="A9909" s="36"/>
      <c r="F9909" s="36"/>
      <c r="H9909" s="1"/>
    </row>
    <row r="9910" spans="1:8" x14ac:dyDescent="0.25">
      <c r="A9910" s="36"/>
      <c r="F9910" s="36"/>
      <c r="H9910" s="1"/>
    </row>
    <row r="9911" spans="1:8" x14ac:dyDescent="0.25">
      <c r="A9911" s="36"/>
      <c r="F9911" s="36"/>
      <c r="H9911" s="1"/>
    </row>
    <row r="9912" spans="1:8" x14ac:dyDescent="0.25">
      <c r="A9912" s="36"/>
      <c r="F9912" s="36"/>
      <c r="H9912" s="1"/>
    </row>
    <row r="9913" spans="1:8" x14ac:dyDescent="0.25">
      <c r="A9913" s="36"/>
      <c r="F9913" s="36"/>
      <c r="H9913" s="1"/>
    </row>
    <row r="9914" spans="1:8" x14ac:dyDescent="0.25">
      <c r="A9914" s="36"/>
      <c r="F9914" s="36"/>
      <c r="H9914" s="1"/>
    </row>
    <row r="9915" spans="1:8" x14ac:dyDescent="0.25">
      <c r="A9915" s="36"/>
      <c r="F9915" s="36"/>
      <c r="H9915" s="1"/>
    </row>
    <row r="9916" spans="1:8" x14ac:dyDescent="0.25">
      <c r="A9916" s="36"/>
      <c r="F9916" s="36"/>
      <c r="H9916" s="1"/>
    </row>
    <row r="9917" spans="1:8" x14ac:dyDescent="0.25">
      <c r="A9917" s="36"/>
      <c r="F9917" s="36"/>
      <c r="H9917" s="1"/>
    </row>
    <row r="9918" spans="1:8" x14ac:dyDescent="0.25">
      <c r="A9918" s="36"/>
      <c r="F9918" s="36"/>
      <c r="H9918" s="1"/>
    </row>
    <row r="9919" spans="1:8" x14ac:dyDescent="0.25">
      <c r="A9919" s="36"/>
      <c r="F9919" s="36"/>
      <c r="H9919" s="1"/>
    </row>
    <row r="9920" spans="1:8" x14ac:dyDescent="0.25">
      <c r="A9920" s="36"/>
      <c r="F9920" s="36"/>
      <c r="H9920" s="1"/>
    </row>
    <row r="9921" spans="1:8" x14ac:dyDescent="0.25">
      <c r="A9921" s="36"/>
      <c r="F9921" s="36"/>
      <c r="H9921" s="1"/>
    </row>
    <row r="9922" spans="1:8" x14ac:dyDescent="0.25">
      <c r="A9922" s="36"/>
      <c r="F9922" s="36"/>
      <c r="H9922" s="1"/>
    </row>
    <row r="9923" spans="1:8" x14ac:dyDescent="0.25">
      <c r="A9923" s="36"/>
      <c r="F9923" s="36"/>
      <c r="H9923" s="1"/>
    </row>
    <row r="9924" spans="1:8" x14ac:dyDescent="0.25">
      <c r="A9924" s="36"/>
      <c r="F9924" s="36"/>
      <c r="H9924" s="1"/>
    </row>
    <row r="9925" spans="1:8" x14ac:dyDescent="0.25">
      <c r="A9925" s="36"/>
      <c r="F9925" s="36"/>
      <c r="H9925" s="1"/>
    </row>
    <row r="9926" spans="1:8" x14ac:dyDescent="0.25">
      <c r="A9926" s="36"/>
      <c r="F9926" s="36"/>
      <c r="H9926" s="1"/>
    </row>
    <row r="9927" spans="1:8" x14ac:dyDescent="0.25">
      <c r="A9927" s="36"/>
      <c r="F9927" s="36"/>
      <c r="H9927" s="1"/>
    </row>
    <row r="9928" spans="1:8" x14ac:dyDescent="0.25">
      <c r="A9928" s="36"/>
      <c r="F9928" s="36"/>
      <c r="H9928" s="1"/>
    </row>
    <row r="9929" spans="1:8" x14ac:dyDescent="0.25">
      <c r="A9929" s="36"/>
      <c r="F9929" s="36"/>
      <c r="H9929" s="1"/>
    </row>
    <row r="9930" spans="1:8" x14ac:dyDescent="0.25">
      <c r="A9930" s="36"/>
      <c r="F9930" s="36"/>
      <c r="H9930" s="1"/>
    </row>
    <row r="9931" spans="1:8" x14ac:dyDescent="0.25">
      <c r="A9931" s="36"/>
      <c r="F9931" s="36"/>
      <c r="H9931" s="1"/>
    </row>
    <row r="9932" spans="1:8" x14ac:dyDescent="0.25">
      <c r="A9932" s="36"/>
      <c r="F9932" s="36"/>
      <c r="H9932" s="1"/>
    </row>
    <row r="9933" spans="1:8" x14ac:dyDescent="0.25">
      <c r="A9933" s="36"/>
      <c r="F9933" s="36"/>
      <c r="H9933" s="1"/>
    </row>
    <row r="9934" spans="1:8" x14ac:dyDescent="0.25">
      <c r="A9934" s="36"/>
      <c r="F9934" s="36"/>
      <c r="H9934" s="1"/>
    </row>
    <row r="9935" spans="1:8" x14ac:dyDescent="0.25">
      <c r="A9935" s="36"/>
      <c r="F9935" s="36"/>
      <c r="H9935" s="1"/>
    </row>
    <row r="9936" spans="1:8" x14ac:dyDescent="0.25">
      <c r="A9936" s="36"/>
      <c r="F9936" s="36"/>
      <c r="H9936" s="1"/>
    </row>
    <row r="9937" spans="1:8" x14ac:dyDescent="0.25">
      <c r="A9937" s="36"/>
      <c r="F9937" s="36"/>
      <c r="H9937" s="1"/>
    </row>
    <row r="9938" spans="1:8" x14ac:dyDescent="0.25">
      <c r="A9938" s="36"/>
      <c r="F9938" s="36"/>
      <c r="H9938" s="1"/>
    </row>
    <row r="9939" spans="1:8" x14ac:dyDescent="0.25">
      <c r="A9939" s="36"/>
      <c r="F9939" s="36"/>
      <c r="H9939" s="1"/>
    </row>
    <row r="9940" spans="1:8" x14ac:dyDescent="0.25">
      <c r="A9940" s="36"/>
      <c r="F9940" s="36"/>
      <c r="H9940" s="1"/>
    </row>
    <row r="9941" spans="1:8" x14ac:dyDescent="0.25">
      <c r="A9941" s="36"/>
      <c r="F9941" s="36"/>
      <c r="H9941" s="1"/>
    </row>
    <row r="9942" spans="1:8" x14ac:dyDescent="0.25">
      <c r="A9942" s="36"/>
      <c r="F9942" s="36"/>
      <c r="H9942" s="1"/>
    </row>
    <row r="9943" spans="1:8" x14ac:dyDescent="0.25">
      <c r="A9943" s="36"/>
      <c r="F9943" s="36"/>
      <c r="H9943" s="1"/>
    </row>
    <row r="9944" spans="1:8" x14ac:dyDescent="0.25">
      <c r="A9944" s="36"/>
      <c r="F9944" s="36"/>
      <c r="H9944" s="1"/>
    </row>
    <row r="9945" spans="1:8" x14ac:dyDescent="0.25">
      <c r="A9945" s="36"/>
      <c r="F9945" s="36"/>
      <c r="H9945" s="1"/>
    </row>
    <row r="9946" spans="1:8" x14ac:dyDescent="0.25">
      <c r="A9946" s="36"/>
      <c r="F9946" s="36"/>
      <c r="H9946" s="1"/>
    </row>
    <row r="9947" spans="1:8" x14ac:dyDescent="0.25">
      <c r="A9947" s="36"/>
      <c r="F9947" s="36"/>
      <c r="H9947" s="1"/>
    </row>
    <row r="9948" spans="1:8" x14ac:dyDescent="0.25">
      <c r="A9948" s="36"/>
      <c r="F9948" s="36"/>
      <c r="H9948" s="1"/>
    </row>
    <row r="9949" spans="1:8" x14ac:dyDescent="0.25">
      <c r="A9949" s="36"/>
      <c r="F9949" s="36"/>
      <c r="H9949" s="1"/>
    </row>
    <row r="9950" spans="1:8" x14ac:dyDescent="0.25">
      <c r="A9950" s="36"/>
      <c r="F9950" s="36"/>
      <c r="H9950" s="1"/>
    </row>
    <row r="9951" spans="1:8" x14ac:dyDescent="0.25">
      <c r="A9951" s="36"/>
      <c r="F9951" s="36"/>
      <c r="H9951" s="1"/>
    </row>
    <row r="9952" spans="1:8" x14ac:dyDescent="0.25">
      <c r="A9952" s="36"/>
      <c r="F9952" s="36"/>
      <c r="H9952" s="1"/>
    </row>
    <row r="9953" spans="1:8" x14ac:dyDescent="0.25">
      <c r="A9953" s="36"/>
      <c r="F9953" s="36"/>
      <c r="H9953" s="1"/>
    </row>
    <row r="9954" spans="1:8" x14ac:dyDescent="0.25">
      <c r="A9954" s="36"/>
      <c r="F9954" s="36"/>
      <c r="H9954" s="1"/>
    </row>
    <row r="9955" spans="1:8" x14ac:dyDescent="0.25">
      <c r="A9955" s="36"/>
      <c r="F9955" s="36"/>
      <c r="H9955" s="1"/>
    </row>
    <row r="9956" spans="1:8" x14ac:dyDescent="0.25">
      <c r="A9956" s="36"/>
      <c r="F9956" s="36"/>
      <c r="H9956" s="1"/>
    </row>
    <row r="9957" spans="1:8" x14ac:dyDescent="0.25">
      <c r="A9957" s="36"/>
      <c r="F9957" s="36"/>
      <c r="H9957" s="1"/>
    </row>
    <row r="9958" spans="1:8" x14ac:dyDescent="0.25">
      <c r="A9958" s="36"/>
      <c r="F9958" s="36"/>
      <c r="H9958" s="1"/>
    </row>
    <row r="9959" spans="1:8" x14ac:dyDescent="0.25">
      <c r="A9959" s="36"/>
      <c r="F9959" s="36"/>
      <c r="H9959" s="1"/>
    </row>
    <row r="9960" spans="1:8" x14ac:dyDescent="0.25">
      <c r="A9960" s="36"/>
      <c r="F9960" s="36"/>
      <c r="H9960" s="1"/>
    </row>
    <row r="9961" spans="1:8" x14ac:dyDescent="0.25">
      <c r="A9961" s="36"/>
      <c r="F9961" s="36"/>
      <c r="H9961" s="1"/>
    </row>
    <row r="9962" spans="1:8" x14ac:dyDescent="0.25">
      <c r="A9962" s="36"/>
      <c r="F9962" s="36"/>
      <c r="H9962" s="1"/>
    </row>
    <row r="9963" spans="1:8" x14ac:dyDescent="0.25">
      <c r="A9963" s="36"/>
      <c r="F9963" s="36"/>
      <c r="H9963" s="1"/>
    </row>
    <row r="9964" spans="1:8" x14ac:dyDescent="0.25">
      <c r="A9964" s="36"/>
      <c r="F9964" s="36"/>
      <c r="H9964" s="1"/>
    </row>
    <row r="9965" spans="1:8" x14ac:dyDescent="0.25">
      <c r="A9965" s="36"/>
      <c r="F9965" s="36"/>
      <c r="H9965" s="1"/>
    </row>
    <row r="9966" spans="1:8" x14ac:dyDescent="0.25">
      <c r="A9966" s="36"/>
      <c r="F9966" s="36"/>
      <c r="H9966" s="1"/>
    </row>
    <row r="9967" spans="1:8" x14ac:dyDescent="0.25">
      <c r="A9967" s="36"/>
      <c r="F9967" s="36"/>
      <c r="H9967" s="1"/>
    </row>
    <row r="9968" spans="1:8" x14ac:dyDescent="0.25">
      <c r="A9968" s="36"/>
      <c r="F9968" s="36"/>
      <c r="H9968" s="1"/>
    </row>
    <row r="9969" spans="1:8" x14ac:dyDescent="0.25">
      <c r="A9969" s="36"/>
      <c r="F9969" s="36"/>
      <c r="H9969" s="1"/>
    </row>
    <row r="9970" spans="1:8" x14ac:dyDescent="0.25">
      <c r="A9970" s="36"/>
      <c r="F9970" s="36"/>
      <c r="H9970" s="1"/>
    </row>
    <row r="9971" spans="1:8" x14ac:dyDescent="0.25">
      <c r="A9971" s="36"/>
      <c r="F9971" s="36"/>
      <c r="H9971" s="1"/>
    </row>
    <row r="9972" spans="1:8" x14ac:dyDescent="0.25">
      <c r="A9972" s="36"/>
      <c r="F9972" s="36"/>
      <c r="H9972" s="1"/>
    </row>
    <row r="9973" spans="1:8" x14ac:dyDescent="0.25">
      <c r="A9973" s="36"/>
      <c r="F9973" s="36"/>
      <c r="H9973" s="1"/>
    </row>
    <row r="9974" spans="1:8" x14ac:dyDescent="0.25">
      <c r="A9974" s="36"/>
      <c r="F9974" s="36"/>
      <c r="H9974" s="1"/>
    </row>
    <row r="9975" spans="1:8" x14ac:dyDescent="0.25">
      <c r="A9975" s="36"/>
      <c r="F9975" s="36"/>
      <c r="H9975" s="1"/>
    </row>
    <row r="9976" spans="1:8" x14ac:dyDescent="0.25">
      <c r="A9976" s="36"/>
      <c r="F9976" s="36"/>
      <c r="H9976" s="1"/>
    </row>
    <row r="9977" spans="1:8" x14ac:dyDescent="0.25">
      <c r="A9977" s="36"/>
      <c r="F9977" s="36"/>
      <c r="H9977" s="1"/>
    </row>
    <row r="9978" spans="1:8" x14ac:dyDescent="0.25">
      <c r="A9978" s="36"/>
      <c r="F9978" s="36"/>
      <c r="H9978" s="1"/>
    </row>
    <row r="9979" spans="1:8" x14ac:dyDescent="0.25">
      <c r="A9979" s="36"/>
      <c r="F9979" s="36"/>
      <c r="H9979" s="1"/>
    </row>
    <row r="9980" spans="1:8" x14ac:dyDescent="0.25">
      <c r="A9980" s="36"/>
      <c r="F9980" s="36"/>
      <c r="H9980" s="1"/>
    </row>
    <row r="9981" spans="1:8" x14ac:dyDescent="0.25">
      <c r="A9981" s="36"/>
      <c r="F9981" s="36"/>
      <c r="H9981" s="1"/>
    </row>
    <row r="9982" spans="1:8" x14ac:dyDescent="0.25">
      <c r="A9982" s="36"/>
      <c r="F9982" s="36"/>
      <c r="H9982" s="1"/>
    </row>
    <row r="9983" spans="1:8" x14ac:dyDescent="0.25">
      <c r="A9983" s="36"/>
      <c r="F9983" s="36"/>
      <c r="H9983" s="1"/>
    </row>
    <row r="9984" spans="1:8" x14ac:dyDescent="0.25">
      <c r="A9984" s="36"/>
      <c r="F9984" s="36"/>
      <c r="H9984" s="1"/>
    </row>
    <row r="9985" spans="1:8" x14ac:dyDescent="0.25">
      <c r="A9985" s="36"/>
      <c r="F9985" s="36"/>
      <c r="H9985" s="1"/>
    </row>
    <row r="9986" spans="1:8" x14ac:dyDescent="0.25">
      <c r="A9986" s="36"/>
      <c r="F9986" s="36"/>
      <c r="H9986" s="1"/>
    </row>
    <row r="9987" spans="1:8" x14ac:dyDescent="0.25">
      <c r="A9987" s="36"/>
      <c r="F9987" s="36"/>
      <c r="H9987" s="1"/>
    </row>
    <row r="9988" spans="1:8" x14ac:dyDescent="0.25">
      <c r="A9988" s="36"/>
      <c r="F9988" s="36"/>
      <c r="H9988" s="1"/>
    </row>
    <row r="9989" spans="1:8" x14ac:dyDescent="0.25">
      <c r="A9989" s="36"/>
      <c r="F9989" s="36"/>
      <c r="H9989" s="1"/>
    </row>
    <row r="9990" spans="1:8" x14ac:dyDescent="0.25">
      <c r="A9990" s="36"/>
      <c r="F9990" s="36"/>
      <c r="H9990" s="1"/>
    </row>
    <row r="9991" spans="1:8" x14ac:dyDescent="0.25">
      <c r="A9991" s="36"/>
      <c r="F9991" s="36"/>
      <c r="H9991" s="1"/>
    </row>
    <row r="9992" spans="1:8" x14ac:dyDescent="0.25">
      <c r="A9992" s="36"/>
      <c r="F9992" s="36"/>
      <c r="H9992" s="1"/>
    </row>
    <row r="9993" spans="1:8" x14ac:dyDescent="0.25">
      <c r="A9993" s="36"/>
      <c r="F9993" s="36"/>
      <c r="H9993" s="1"/>
    </row>
    <row r="9994" spans="1:8" x14ac:dyDescent="0.25">
      <c r="A9994" s="36"/>
      <c r="F9994" s="36"/>
      <c r="H9994" s="1"/>
    </row>
    <row r="9995" spans="1:8" x14ac:dyDescent="0.25">
      <c r="A9995" s="36"/>
      <c r="F9995" s="36"/>
      <c r="H9995" s="1"/>
    </row>
    <row r="9996" spans="1:8" x14ac:dyDescent="0.25">
      <c r="A9996" s="36"/>
      <c r="F9996" s="36"/>
      <c r="H9996" s="1"/>
    </row>
    <row r="9997" spans="1:8" x14ac:dyDescent="0.25">
      <c r="A9997" s="36"/>
      <c r="F9997" s="36"/>
      <c r="H9997" s="1"/>
    </row>
    <row r="9998" spans="1:8" x14ac:dyDescent="0.25">
      <c r="A9998" s="36"/>
      <c r="F9998" s="36"/>
      <c r="H9998" s="1"/>
    </row>
    <row r="9999" spans="1:8" x14ac:dyDescent="0.25">
      <c r="A9999" s="36"/>
      <c r="F9999" s="36"/>
      <c r="H9999" s="1"/>
    </row>
    <row r="10000" spans="1:8" x14ac:dyDescent="0.25">
      <c r="A10000" s="36"/>
      <c r="F10000" s="36"/>
      <c r="H10000" s="1"/>
    </row>
    <row r="10001" spans="1:8" x14ac:dyDescent="0.25">
      <c r="A10001" s="36"/>
      <c r="F10001" s="36"/>
      <c r="H10001" s="1"/>
    </row>
    <row r="10002" spans="1:8" x14ac:dyDescent="0.25">
      <c r="A10002" s="36"/>
      <c r="F10002" s="36"/>
      <c r="H10002" s="1"/>
    </row>
    <row r="10003" spans="1:8" x14ac:dyDescent="0.25">
      <c r="A10003" s="36"/>
      <c r="F10003" s="36"/>
      <c r="H10003" s="1"/>
    </row>
    <row r="10004" spans="1:8" x14ac:dyDescent="0.25">
      <c r="A10004" s="36"/>
      <c r="F10004" s="36"/>
      <c r="H10004" s="1"/>
    </row>
    <row r="10005" spans="1:8" x14ac:dyDescent="0.25">
      <c r="A10005" s="36"/>
      <c r="F10005" s="36"/>
      <c r="H10005" s="1"/>
    </row>
    <row r="10006" spans="1:8" x14ac:dyDescent="0.25">
      <c r="A10006" s="36"/>
      <c r="F10006" s="36"/>
      <c r="H10006" s="1"/>
    </row>
    <row r="10007" spans="1:8" x14ac:dyDescent="0.25">
      <c r="A10007" s="36"/>
      <c r="F10007" s="36"/>
      <c r="H10007" s="1"/>
    </row>
    <row r="10008" spans="1:8" x14ac:dyDescent="0.25">
      <c r="A10008" s="36"/>
      <c r="F10008" s="36"/>
      <c r="H10008" s="1"/>
    </row>
    <row r="10009" spans="1:8" x14ac:dyDescent="0.25">
      <c r="A10009" s="36"/>
      <c r="F10009" s="36"/>
      <c r="H10009" s="1"/>
    </row>
    <row r="10010" spans="1:8" x14ac:dyDescent="0.25">
      <c r="A10010" s="36"/>
      <c r="F10010" s="36"/>
      <c r="H10010" s="1"/>
    </row>
    <row r="10011" spans="1:8" x14ac:dyDescent="0.25">
      <c r="A10011" s="36"/>
      <c r="F10011" s="36"/>
      <c r="H10011" s="1"/>
    </row>
    <row r="10012" spans="1:8" x14ac:dyDescent="0.25">
      <c r="A10012" s="36"/>
      <c r="F10012" s="36"/>
      <c r="H10012" s="1"/>
    </row>
    <row r="10013" spans="1:8" x14ac:dyDescent="0.25">
      <c r="A10013" s="36"/>
      <c r="F10013" s="36"/>
      <c r="H10013" s="1"/>
    </row>
    <row r="10014" spans="1:8" x14ac:dyDescent="0.25">
      <c r="A10014" s="36"/>
      <c r="F10014" s="36"/>
      <c r="H10014" s="1"/>
    </row>
    <row r="10015" spans="1:8" x14ac:dyDescent="0.25">
      <c r="A10015" s="36"/>
      <c r="F10015" s="36"/>
      <c r="H10015" s="1"/>
    </row>
    <row r="10016" spans="1:8" x14ac:dyDescent="0.25">
      <c r="A10016" s="36"/>
      <c r="F10016" s="36"/>
      <c r="H10016" s="1"/>
    </row>
    <row r="10017" spans="1:8" x14ac:dyDescent="0.25">
      <c r="A10017" s="36"/>
      <c r="F10017" s="36"/>
      <c r="H10017" s="1"/>
    </row>
    <row r="10018" spans="1:8" x14ac:dyDescent="0.25">
      <c r="A10018" s="36"/>
      <c r="F10018" s="36"/>
      <c r="H10018" s="1"/>
    </row>
    <row r="10019" spans="1:8" x14ac:dyDescent="0.25">
      <c r="A10019" s="36"/>
      <c r="F10019" s="36"/>
      <c r="H10019" s="1"/>
    </row>
    <row r="10020" spans="1:8" x14ac:dyDescent="0.25">
      <c r="A10020" s="36"/>
      <c r="F10020" s="36"/>
      <c r="H10020" s="1"/>
    </row>
    <row r="10021" spans="1:8" x14ac:dyDescent="0.25">
      <c r="A10021" s="36"/>
      <c r="F10021" s="36"/>
      <c r="H10021" s="1"/>
    </row>
    <row r="10022" spans="1:8" x14ac:dyDescent="0.25">
      <c r="A10022" s="36"/>
      <c r="F10022" s="36"/>
      <c r="H10022" s="1"/>
    </row>
    <row r="10023" spans="1:8" x14ac:dyDescent="0.25">
      <c r="A10023" s="36"/>
      <c r="F10023" s="36"/>
      <c r="H10023" s="1"/>
    </row>
    <row r="10024" spans="1:8" x14ac:dyDescent="0.25">
      <c r="A10024" s="36"/>
      <c r="F10024" s="36"/>
      <c r="H10024" s="1"/>
    </row>
    <row r="10025" spans="1:8" x14ac:dyDescent="0.25">
      <c r="A10025" s="36"/>
      <c r="F10025" s="36"/>
      <c r="H10025" s="1"/>
    </row>
    <row r="10026" spans="1:8" x14ac:dyDescent="0.25">
      <c r="A10026" s="36"/>
      <c r="F10026" s="36"/>
      <c r="H10026" s="1"/>
    </row>
    <row r="10027" spans="1:8" x14ac:dyDescent="0.25">
      <c r="A10027" s="36"/>
      <c r="F10027" s="36"/>
      <c r="H10027" s="1"/>
    </row>
    <row r="10028" spans="1:8" x14ac:dyDescent="0.25">
      <c r="A10028" s="36"/>
      <c r="F10028" s="36"/>
      <c r="H10028" s="1"/>
    </row>
    <row r="10029" spans="1:8" x14ac:dyDescent="0.25">
      <c r="A10029" s="36"/>
      <c r="F10029" s="36"/>
      <c r="H10029" s="1"/>
    </row>
    <row r="10030" spans="1:8" x14ac:dyDescent="0.25">
      <c r="A10030" s="36"/>
      <c r="F10030" s="36"/>
      <c r="H10030" s="1"/>
    </row>
    <row r="10031" spans="1:8" x14ac:dyDescent="0.25">
      <c r="A10031" s="36"/>
      <c r="F10031" s="36"/>
      <c r="H10031" s="1"/>
    </row>
    <row r="10032" spans="1:8" x14ac:dyDescent="0.25">
      <c r="A10032" s="36"/>
      <c r="F10032" s="36"/>
      <c r="H10032" s="1"/>
    </row>
    <row r="10033" spans="1:8" x14ac:dyDescent="0.25">
      <c r="A10033" s="36"/>
      <c r="F10033" s="36"/>
      <c r="H10033" s="1"/>
    </row>
    <row r="10034" spans="1:8" x14ac:dyDescent="0.25">
      <c r="A10034" s="36"/>
      <c r="F10034" s="36"/>
      <c r="H10034" s="1"/>
    </row>
    <row r="10035" spans="1:8" x14ac:dyDescent="0.25">
      <c r="A10035" s="36"/>
      <c r="F10035" s="36"/>
      <c r="H10035" s="1"/>
    </row>
    <row r="10036" spans="1:8" x14ac:dyDescent="0.25">
      <c r="A10036" s="36"/>
      <c r="F10036" s="36"/>
      <c r="H10036" s="1"/>
    </row>
    <row r="10037" spans="1:8" x14ac:dyDescent="0.25">
      <c r="A10037" s="36"/>
      <c r="F10037" s="36"/>
      <c r="H10037" s="1"/>
    </row>
    <row r="10038" spans="1:8" x14ac:dyDescent="0.25">
      <c r="A10038" s="36"/>
      <c r="F10038" s="36"/>
      <c r="H10038" s="1"/>
    </row>
    <row r="10039" spans="1:8" x14ac:dyDescent="0.25">
      <c r="A10039" s="36"/>
      <c r="F10039" s="36"/>
      <c r="H10039" s="1"/>
    </row>
    <row r="10040" spans="1:8" x14ac:dyDescent="0.25">
      <c r="A10040" s="36"/>
      <c r="F10040" s="36"/>
      <c r="H10040" s="1"/>
    </row>
    <row r="10041" spans="1:8" x14ac:dyDescent="0.25">
      <c r="A10041" s="36"/>
      <c r="F10041" s="36"/>
      <c r="H10041" s="1"/>
    </row>
    <row r="10042" spans="1:8" x14ac:dyDescent="0.25">
      <c r="A10042" s="36"/>
      <c r="F10042" s="36"/>
      <c r="H10042" s="1"/>
    </row>
    <row r="10043" spans="1:8" x14ac:dyDescent="0.25">
      <c r="A10043" s="36"/>
      <c r="F10043" s="36"/>
      <c r="H10043" s="1"/>
    </row>
    <row r="10044" spans="1:8" x14ac:dyDescent="0.25">
      <c r="A10044" s="36"/>
      <c r="F10044" s="36"/>
      <c r="H10044" s="1"/>
    </row>
    <row r="10045" spans="1:8" x14ac:dyDescent="0.25">
      <c r="A10045" s="36"/>
      <c r="F10045" s="36"/>
      <c r="H10045" s="1"/>
    </row>
    <row r="10046" spans="1:8" x14ac:dyDescent="0.25">
      <c r="A10046" s="36"/>
      <c r="F10046" s="36"/>
      <c r="H10046" s="1"/>
    </row>
    <row r="10047" spans="1:8" x14ac:dyDescent="0.25">
      <c r="A10047" s="36"/>
      <c r="F10047" s="36"/>
      <c r="H10047" s="1"/>
    </row>
    <row r="10048" spans="1:8" x14ac:dyDescent="0.25">
      <c r="A10048" s="36"/>
      <c r="F10048" s="36"/>
      <c r="H10048" s="1"/>
    </row>
    <row r="10049" spans="1:8" x14ac:dyDescent="0.25">
      <c r="A10049" s="36"/>
      <c r="F10049" s="36"/>
      <c r="H10049" s="1"/>
    </row>
    <row r="10050" spans="1:8" x14ac:dyDescent="0.25">
      <c r="A10050" s="36"/>
      <c r="F10050" s="36"/>
      <c r="H10050" s="1"/>
    </row>
    <row r="10051" spans="1:8" x14ac:dyDescent="0.25">
      <c r="A10051" s="36"/>
      <c r="F10051" s="36"/>
      <c r="H10051" s="1"/>
    </row>
    <row r="10052" spans="1:8" x14ac:dyDescent="0.25">
      <c r="A10052" s="36"/>
      <c r="F10052" s="36"/>
      <c r="H10052" s="1"/>
    </row>
    <row r="10053" spans="1:8" x14ac:dyDescent="0.25">
      <c r="A10053" s="36"/>
      <c r="F10053" s="36"/>
      <c r="H10053" s="1"/>
    </row>
    <row r="10054" spans="1:8" x14ac:dyDescent="0.25">
      <c r="A10054" s="36"/>
      <c r="F10054" s="36"/>
      <c r="H10054" s="1"/>
    </row>
    <row r="10055" spans="1:8" x14ac:dyDescent="0.25">
      <c r="A10055" s="36"/>
      <c r="F10055" s="36"/>
      <c r="H10055" s="1"/>
    </row>
    <row r="10056" spans="1:8" x14ac:dyDescent="0.25">
      <c r="A10056" s="36"/>
      <c r="F10056" s="36"/>
      <c r="H10056" s="1"/>
    </row>
    <row r="10057" spans="1:8" x14ac:dyDescent="0.25">
      <c r="A10057" s="36"/>
      <c r="F10057" s="36"/>
      <c r="H10057" s="1"/>
    </row>
    <row r="10058" spans="1:8" x14ac:dyDescent="0.25">
      <c r="A10058" s="36"/>
      <c r="F10058" s="36"/>
      <c r="H10058" s="1"/>
    </row>
    <row r="10059" spans="1:8" x14ac:dyDescent="0.25">
      <c r="A10059" s="36"/>
      <c r="F10059" s="36"/>
      <c r="H10059" s="1"/>
    </row>
    <row r="10060" spans="1:8" x14ac:dyDescent="0.25">
      <c r="A10060" s="36"/>
      <c r="F10060" s="36"/>
      <c r="H10060" s="1"/>
    </row>
    <row r="10061" spans="1:8" x14ac:dyDescent="0.25">
      <c r="A10061" s="36"/>
      <c r="F10061" s="36"/>
      <c r="H10061" s="1"/>
    </row>
    <row r="10062" spans="1:8" x14ac:dyDescent="0.25">
      <c r="A10062" s="36"/>
      <c r="F10062" s="36"/>
      <c r="H10062" s="1"/>
    </row>
    <row r="10063" spans="1:8" x14ac:dyDescent="0.25">
      <c r="A10063" s="36"/>
      <c r="F10063" s="36"/>
      <c r="H10063" s="1"/>
    </row>
    <row r="10064" spans="1:8" x14ac:dyDescent="0.25">
      <c r="A10064" s="36"/>
      <c r="F10064" s="36"/>
      <c r="H10064" s="1"/>
    </row>
    <row r="10065" spans="1:8" x14ac:dyDescent="0.25">
      <c r="A10065" s="36"/>
      <c r="F10065" s="36"/>
      <c r="H10065" s="1"/>
    </row>
    <row r="10066" spans="1:8" x14ac:dyDescent="0.25">
      <c r="A10066" s="36"/>
      <c r="F10066" s="36"/>
      <c r="H10066" s="1"/>
    </row>
    <row r="10067" spans="1:8" x14ac:dyDescent="0.25">
      <c r="A10067" s="36"/>
      <c r="F10067" s="36"/>
      <c r="H10067" s="1"/>
    </row>
    <row r="10068" spans="1:8" x14ac:dyDescent="0.25">
      <c r="A10068" s="36"/>
      <c r="F10068" s="36"/>
      <c r="H10068" s="1"/>
    </row>
    <row r="10069" spans="1:8" x14ac:dyDescent="0.25">
      <c r="A10069" s="36"/>
      <c r="F10069" s="36"/>
      <c r="H10069" s="1"/>
    </row>
    <row r="10070" spans="1:8" x14ac:dyDescent="0.25">
      <c r="A10070" s="36"/>
      <c r="F10070" s="36"/>
      <c r="H10070" s="1"/>
    </row>
    <row r="10071" spans="1:8" x14ac:dyDescent="0.25">
      <c r="A10071" s="36"/>
      <c r="F10071" s="36"/>
      <c r="H10071" s="1"/>
    </row>
    <row r="10072" spans="1:8" x14ac:dyDescent="0.25">
      <c r="A10072" s="36"/>
      <c r="F10072" s="36"/>
      <c r="H10072" s="1"/>
    </row>
    <row r="10073" spans="1:8" x14ac:dyDescent="0.25">
      <c r="A10073" s="36"/>
      <c r="F10073" s="36"/>
      <c r="H10073" s="1"/>
    </row>
    <row r="10074" spans="1:8" x14ac:dyDescent="0.25">
      <c r="A10074" s="36"/>
      <c r="F10074" s="36"/>
      <c r="H10074" s="1"/>
    </row>
    <row r="10075" spans="1:8" x14ac:dyDescent="0.25">
      <c r="A10075" s="36"/>
      <c r="F10075" s="36"/>
      <c r="H10075" s="1"/>
    </row>
    <row r="10076" spans="1:8" x14ac:dyDescent="0.25">
      <c r="A10076" s="36"/>
      <c r="F10076" s="36"/>
      <c r="H10076" s="1"/>
    </row>
    <row r="10077" spans="1:8" x14ac:dyDescent="0.25">
      <c r="A10077" s="36"/>
      <c r="F10077" s="36"/>
      <c r="H10077" s="1"/>
    </row>
    <row r="10078" spans="1:8" x14ac:dyDescent="0.25">
      <c r="A10078" s="36"/>
      <c r="F10078" s="36"/>
      <c r="H10078" s="1"/>
    </row>
    <row r="10079" spans="1:8" x14ac:dyDescent="0.25">
      <c r="A10079" s="36"/>
      <c r="F10079" s="36"/>
      <c r="H10079" s="1"/>
    </row>
    <row r="10080" spans="1:8" x14ac:dyDescent="0.25">
      <c r="A10080" s="36"/>
      <c r="F10080" s="36"/>
      <c r="H10080" s="1"/>
    </row>
    <row r="10081" spans="1:8" x14ac:dyDescent="0.25">
      <c r="A10081" s="36"/>
      <c r="F10081" s="36"/>
      <c r="H10081" s="1"/>
    </row>
    <row r="10082" spans="1:8" x14ac:dyDescent="0.25">
      <c r="A10082" s="36"/>
      <c r="F10082" s="36"/>
      <c r="H10082" s="1"/>
    </row>
    <row r="10083" spans="1:8" x14ac:dyDescent="0.25">
      <c r="A10083" s="36"/>
      <c r="F10083" s="36"/>
      <c r="H10083" s="1"/>
    </row>
    <row r="10084" spans="1:8" x14ac:dyDescent="0.25">
      <c r="A10084" s="36"/>
      <c r="F10084" s="36"/>
      <c r="H10084" s="1"/>
    </row>
    <row r="10085" spans="1:8" x14ac:dyDescent="0.25">
      <c r="A10085" s="36"/>
      <c r="F10085" s="36"/>
      <c r="H10085" s="1"/>
    </row>
    <row r="10086" spans="1:8" x14ac:dyDescent="0.25">
      <c r="A10086" s="36"/>
      <c r="F10086" s="36"/>
      <c r="H10086" s="1"/>
    </row>
    <row r="10087" spans="1:8" x14ac:dyDescent="0.25">
      <c r="A10087" s="36"/>
      <c r="F10087" s="36"/>
      <c r="H10087" s="1"/>
    </row>
    <row r="10088" spans="1:8" x14ac:dyDescent="0.25">
      <c r="A10088" s="36"/>
      <c r="F10088" s="36"/>
      <c r="H10088" s="1"/>
    </row>
    <row r="10089" spans="1:8" x14ac:dyDescent="0.25">
      <c r="A10089" s="36"/>
      <c r="F10089" s="36"/>
      <c r="H10089" s="1"/>
    </row>
    <row r="10090" spans="1:8" x14ac:dyDescent="0.25">
      <c r="A10090" s="36"/>
      <c r="F10090" s="36"/>
      <c r="H10090" s="1"/>
    </row>
    <row r="10091" spans="1:8" x14ac:dyDescent="0.25">
      <c r="A10091" s="36"/>
      <c r="F10091" s="36"/>
      <c r="H10091" s="1"/>
    </row>
    <row r="10092" spans="1:8" x14ac:dyDescent="0.25">
      <c r="A10092" s="36"/>
      <c r="F10092" s="36"/>
      <c r="H10092" s="1"/>
    </row>
    <row r="10093" spans="1:8" x14ac:dyDescent="0.25">
      <c r="A10093" s="36"/>
      <c r="F10093" s="36"/>
      <c r="H10093" s="1"/>
    </row>
    <row r="10094" spans="1:8" x14ac:dyDescent="0.25">
      <c r="A10094" s="36"/>
      <c r="F10094" s="36"/>
      <c r="H10094" s="1"/>
    </row>
    <row r="10095" spans="1:8" x14ac:dyDescent="0.25">
      <c r="A10095" s="36"/>
      <c r="F10095" s="36"/>
      <c r="H10095" s="1"/>
    </row>
    <row r="10096" spans="1:8" x14ac:dyDescent="0.25">
      <c r="A10096" s="36"/>
      <c r="F10096" s="36"/>
      <c r="H10096" s="1"/>
    </row>
    <row r="10097" spans="1:8" x14ac:dyDescent="0.25">
      <c r="A10097" s="36"/>
      <c r="F10097" s="36"/>
      <c r="H10097" s="1"/>
    </row>
    <row r="10098" spans="1:8" x14ac:dyDescent="0.25">
      <c r="A10098" s="36"/>
      <c r="F10098" s="36"/>
      <c r="H10098" s="1"/>
    </row>
    <row r="10099" spans="1:8" x14ac:dyDescent="0.25">
      <c r="A10099" s="36"/>
      <c r="F10099" s="36"/>
      <c r="H10099" s="1"/>
    </row>
    <row r="10100" spans="1:8" x14ac:dyDescent="0.25">
      <c r="A10100" s="36"/>
      <c r="F10100" s="36"/>
      <c r="H10100" s="1"/>
    </row>
    <row r="10101" spans="1:8" x14ac:dyDescent="0.25">
      <c r="A10101" s="36"/>
      <c r="F10101" s="36"/>
      <c r="H10101" s="1"/>
    </row>
    <row r="10102" spans="1:8" x14ac:dyDescent="0.25">
      <c r="A10102" s="36"/>
      <c r="F10102" s="36"/>
      <c r="H10102" s="1"/>
    </row>
    <row r="10103" spans="1:8" x14ac:dyDescent="0.25">
      <c r="A10103" s="36"/>
      <c r="F10103" s="36"/>
      <c r="H10103" s="1"/>
    </row>
    <row r="10104" spans="1:8" x14ac:dyDescent="0.25">
      <c r="A10104" s="36"/>
      <c r="F10104" s="36"/>
      <c r="H10104" s="1"/>
    </row>
    <row r="10105" spans="1:8" x14ac:dyDescent="0.25">
      <c r="A10105" s="36"/>
      <c r="F10105" s="36"/>
      <c r="H10105" s="1"/>
    </row>
    <row r="10106" spans="1:8" x14ac:dyDescent="0.25">
      <c r="A10106" s="36"/>
      <c r="F10106" s="36"/>
      <c r="H10106" s="1"/>
    </row>
    <row r="10107" spans="1:8" x14ac:dyDescent="0.25">
      <c r="A10107" s="36"/>
      <c r="F10107" s="36"/>
      <c r="H10107" s="1"/>
    </row>
    <row r="10108" spans="1:8" x14ac:dyDescent="0.25">
      <c r="A10108" s="36"/>
      <c r="F10108" s="36"/>
      <c r="H10108" s="1"/>
    </row>
    <row r="10109" spans="1:8" x14ac:dyDescent="0.25">
      <c r="A10109" s="36"/>
      <c r="F10109" s="36"/>
      <c r="H10109" s="1"/>
    </row>
    <row r="10110" spans="1:8" x14ac:dyDescent="0.25">
      <c r="A10110" s="36"/>
      <c r="F10110" s="36"/>
      <c r="H10110" s="1"/>
    </row>
    <row r="10111" spans="1:8" x14ac:dyDescent="0.25">
      <c r="A10111" s="36"/>
      <c r="F10111" s="36"/>
      <c r="H10111" s="1"/>
    </row>
    <row r="10112" spans="1:8" x14ac:dyDescent="0.25">
      <c r="A10112" s="36"/>
      <c r="F10112" s="36"/>
      <c r="H10112" s="1"/>
    </row>
    <row r="10113" spans="1:8" x14ac:dyDescent="0.25">
      <c r="A10113" s="36"/>
      <c r="F10113" s="36"/>
      <c r="H10113" s="1"/>
    </row>
    <row r="10114" spans="1:8" x14ac:dyDescent="0.25">
      <c r="A10114" s="36"/>
      <c r="F10114" s="36"/>
      <c r="H10114" s="1"/>
    </row>
    <row r="10115" spans="1:8" x14ac:dyDescent="0.25">
      <c r="A10115" s="36"/>
      <c r="F10115" s="36"/>
      <c r="H10115" s="1"/>
    </row>
    <row r="10116" spans="1:8" x14ac:dyDescent="0.25">
      <c r="A10116" s="36"/>
      <c r="F10116" s="36"/>
      <c r="H10116" s="1"/>
    </row>
    <row r="10117" spans="1:8" x14ac:dyDescent="0.25">
      <c r="A10117" s="36"/>
      <c r="F10117" s="36"/>
      <c r="H10117" s="1"/>
    </row>
    <row r="10118" spans="1:8" x14ac:dyDescent="0.25">
      <c r="A10118" s="36"/>
      <c r="F10118" s="36"/>
      <c r="H10118" s="1"/>
    </row>
    <row r="10119" spans="1:8" x14ac:dyDescent="0.25">
      <c r="A10119" s="36"/>
      <c r="F10119" s="36"/>
      <c r="H10119" s="1"/>
    </row>
    <row r="10120" spans="1:8" x14ac:dyDescent="0.25">
      <c r="A10120" s="36"/>
      <c r="F10120" s="36"/>
      <c r="H10120" s="1"/>
    </row>
    <row r="10121" spans="1:8" x14ac:dyDescent="0.25">
      <c r="A10121" s="36"/>
      <c r="F10121" s="36"/>
      <c r="H10121" s="1"/>
    </row>
    <row r="10122" spans="1:8" x14ac:dyDescent="0.25">
      <c r="A10122" s="36"/>
      <c r="F10122" s="36"/>
      <c r="H10122" s="1"/>
    </row>
    <row r="10123" spans="1:8" x14ac:dyDescent="0.25">
      <c r="A10123" s="36"/>
      <c r="F10123" s="36"/>
      <c r="H10123" s="1"/>
    </row>
    <row r="10124" spans="1:8" x14ac:dyDescent="0.25">
      <c r="A10124" s="36"/>
      <c r="F10124" s="36"/>
      <c r="H10124" s="1"/>
    </row>
    <row r="10125" spans="1:8" x14ac:dyDescent="0.25">
      <c r="A10125" s="36"/>
      <c r="F10125" s="36"/>
      <c r="H10125" s="1"/>
    </row>
    <row r="10126" spans="1:8" x14ac:dyDescent="0.25">
      <c r="A10126" s="36"/>
      <c r="F10126" s="36"/>
      <c r="H10126" s="1"/>
    </row>
    <row r="10127" spans="1:8" x14ac:dyDescent="0.25">
      <c r="A10127" s="36"/>
      <c r="F10127" s="36"/>
      <c r="H10127" s="1"/>
    </row>
    <row r="10128" spans="1:8" x14ac:dyDescent="0.25">
      <c r="A10128" s="36"/>
      <c r="F10128" s="36"/>
      <c r="H10128" s="1"/>
    </row>
    <row r="10129" spans="1:8" x14ac:dyDescent="0.25">
      <c r="A10129" s="36"/>
      <c r="F10129" s="36"/>
      <c r="H10129" s="1"/>
    </row>
    <row r="10130" spans="1:8" x14ac:dyDescent="0.25">
      <c r="A10130" s="36"/>
      <c r="F10130" s="36"/>
      <c r="H10130" s="1"/>
    </row>
    <row r="10131" spans="1:8" x14ac:dyDescent="0.25">
      <c r="A10131" s="36"/>
      <c r="F10131" s="36"/>
      <c r="H10131" s="1"/>
    </row>
    <row r="10132" spans="1:8" x14ac:dyDescent="0.25">
      <c r="A10132" s="36"/>
      <c r="F10132" s="36"/>
      <c r="H10132" s="1"/>
    </row>
    <row r="10133" spans="1:8" x14ac:dyDescent="0.25">
      <c r="A10133" s="36"/>
      <c r="F10133" s="36"/>
      <c r="H10133" s="1"/>
    </row>
    <row r="10134" spans="1:8" x14ac:dyDescent="0.25">
      <c r="A10134" s="36"/>
      <c r="F10134" s="36"/>
      <c r="H10134" s="1"/>
    </row>
    <row r="10135" spans="1:8" x14ac:dyDescent="0.25">
      <c r="A10135" s="36"/>
      <c r="F10135" s="36"/>
      <c r="H10135" s="1"/>
    </row>
    <row r="10136" spans="1:8" x14ac:dyDescent="0.25">
      <c r="A10136" s="36"/>
      <c r="F10136" s="36"/>
      <c r="H10136" s="1"/>
    </row>
    <row r="10137" spans="1:8" x14ac:dyDescent="0.25">
      <c r="A10137" s="36"/>
      <c r="F10137" s="36"/>
      <c r="H10137" s="1"/>
    </row>
    <row r="10138" spans="1:8" x14ac:dyDescent="0.25">
      <c r="A10138" s="36"/>
      <c r="F10138" s="36"/>
      <c r="H10138" s="1"/>
    </row>
    <row r="10139" spans="1:8" x14ac:dyDescent="0.25">
      <c r="A10139" s="36"/>
      <c r="F10139" s="36"/>
      <c r="H10139" s="1"/>
    </row>
    <row r="10140" spans="1:8" x14ac:dyDescent="0.25">
      <c r="A10140" s="36"/>
      <c r="F10140" s="36"/>
      <c r="H10140" s="1"/>
    </row>
    <row r="10141" spans="1:8" x14ac:dyDescent="0.25">
      <c r="A10141" s="36"/>
      <c r="F10141" s="36"/>
      <c r="H10141" s="1"/>
    </row>
    <row r="10142" spans="1:8" x14ac:dyDescent="0.25">
      <c r="A10142" s="36"/>
      <c r="F10142" s="36"/>
      <c r="H10142" s="1"/>
    </row>
    <row r="10143" spans="1:8" x14ac:dyDescent="0.25">
      <c r="A10143" s="36"/>
      <c r="F10143" s="36"/>
      <c r="H10143" s="1"/>
    </row>
    <row r="10144" spans="1:8" x14ac:dyDescent="0.25">
      <c r="A10144" s="36"/>
      <c r="F10144" s="36"/>
      <c r="H10144" s="1"/>
    </row>
    <row r="10145" spans="1:8" x14ac:dyDescent="0.25">
      <c r="A10145" s="36"/>
      <c r="F10145" s="36"/>
      <c r="H10145" s="1"/>
    </row>
    <row r="10146" spans="1:8" x14ac:dyDescent="0.25">
      <c r="A10146" s="36"/>
      <c r="F10146" s="36"/>
      <c r="H10146" s="1"/>
    </row>
    <row r="10147" spans="1:8" x14ac:dyDescent="0.25">
      <c r="A10147" s="36"/>
      <c r="F10147" s="36"/>
      <c r="H10147" s="1"/>
    </row>
    <row r="10148" spans="1:8" x14ac:dyDescent="0.25">
      <c r="A10148" s="36"/>
      <c r="F10148" s="36"/>
      <c r="H10148" s="1"/>
    </row>
    <row r="10149" spans="1:8" x14ac:dyDescent="0.25">
      <c r="A10149" s="36"/>
      <c r="F10149" s="36"/>
      <c r="H10149" s="1"/>
    </row>
    <row r="10150" spans="1:8" x14ac:dyDescent="0.25">
      <c r="A10150" s="36"/>
      <c r="F10150" s="36"/>
      <c r="H10150" s="1"/>
    </row>
    <row r="10151" spans="1:8" x14ac:dyDescent="0.25">
      <c r="A10151" s="36"/>
      <c r="F10151" s="36"/>
      <c r="H10151" s="1"/>
    </row>
    <row r="10152" spans="1:8" x14ac:dyDescent="0.25">
      <c r="A10152" s="36"/>
      <c r="F10152" s="36"/>
      <c r="H10152" s="1"/>
    </row>
    <row r="10153" spans="1:8" x14ac:dyDescent="0.25">
      <c r="A10153" s="36"/>
      <c r="F10153" s="36"/>
      <c r="H10153" s="1"/>
    </row>
    <row r="10154" spans="1:8" x14ac:dyDescent="0.25">
      <c r="A10154" s="36"/>
      <c r="F10154" s="36"/>
      <c r="H10154" s="1"/>
    </row>
    <row r="10155" spans="1:8" x14ac:dyDescent="0.25">
      <c r="A10155" s="36"/>
      <c r="F10155" s="36"/>
      <c r="H10155" s="1"/>
    </row>
    <row r="10156" spans="1:8" x14ac:dyDescent="0.25">
      <c r="A10156" s="36"/>
      <c r="F10156" s="36"/>
      <c r="H10156" s="1"/>
    </row>
    <row r="10157" spans="1:8" x14ac:dyDescent="0.25">
      <c r="A10157" s="36"/>
      <c r="F10157" s="36"/>
      <c r="H10157" s="1"/>
    </row>
    <row r="10158" spans="1:8" x14ac:dyDescent="0.25">
      <c r="A10158" s="36"/>
      <c r="F10158" s="36"/>
      <c r="H10158" s="1"/>
    </row>
    <row r="10159" spans="1:8" x14ac:dyDescent="0.25">
      <c r="A10159" s="36"/>
      <c r="F10159" s="36"/>
      <c r="H10159" s="1"/>
    </row>
    <row r="10160" spans="1:8" x14ac:dyDescent="0.25">
      <c r="A10160" s="36"/>
      <c r="F10160" s="36"/>
      <c r="H10160" s="1"/>
    </row>
    <row r="10161" spans="1:8" x14ac:dyDescent="0.25">
      <c r="A10161" s="36"/>
      <c r="F10161" s="36"/>
      <c r="H10161" s="1"/>
    </row>
    <row r="10162" spans="1:8" x14ac:dyDescent="0.25">
      <c r="A10162" s="36"/>
      <c r="F10162" s="36"/>
      <c r="H10162" s="1"/>
    </row>
    <row r="10163" spans="1:8" x14ac:dyDescent="0.25">
      <c r="A10163" s="36"/>
      <c r="F10163" s="36"/>
      <c r="H10163" s="1"/>
    </row>
    <row r="10164" spans="1:8" x14ac:dyDescent="0.25">
      <c r="A10164" s="36"/>
      <c r="F10164" s="36"/>
      <c r="H10164" s="1"/>
    </row>
    <row r="10165" spans="1:8" x14ac:dyDescent="0.25">
      <c r="A10165" s="36"/>
      <c r="F10165" s="36"/>
      <c r="H10165" s="1"/>
    </row>
    <row r="10166" spans="1:8" x14ac:dyDescent="0.25">
      <c r="A10166" s="36"/>
      <c r="F10166" s="36"/>
      <c r="H10166" s="1"/>
    </row>
    <row r="10167" spans="1:8" x14ac:dyDescent="0.25">
      <c r="A10167" s="36"/>
      <c r="F10167" s="36"/>
      <c r="H10167" s="1"/>
    </row>
    <row r="10168" spans="1:8" x14ac:dyDescent="0.25">
      <c r="A10168" s="36"/>
      <c r="F10168" s="36"/>
      <c r="H10168" s="1"/>
    </row>
    <row r="10169" spans="1:8" x14ac:dyDescent="0.25">
      <c r="A10169" s="36"/>
      <c r="F10169" s="36"/>
      <c r="H10169" s="1"/>
    </row>
    <row r="10170" spans="1:8" x14ac:dyDescent="0.25">
      <c r="A10170" s="36"/>
      <c r="F10170" s="36"/>
      <c r="H10170" s="1"/>
    </row>
    <row r="10171" spans="1:8" x14ac:dyDescent="0.25">
      <c r="A10171" s="36"/>
      <c r="F10171" s="36"/>
      <c r="H10171" s="1"/>
    </row>
    <row r="10172" spans="1:8" x14ac:dyDescent="0.25">
      <c r="A10172" s="36"/>
      <c r="F10172" s="36"/>
      <c r="H10172" s="1"/>
    </row>
    <row r="10173" spans="1:8" x14ac:dyDescent="0.25">
      <c r="A10173" s="36"/>
      <c r="F10173" s="36"/>
      <c r="H10173" s="1"/>
    </row>
    <row r="10174" spans="1:8" x14ac:dyDescent="0.25">
      <c r="A10174" s="36"/>
      <c r="F10174" s="36"/>
      <c r="H10174" s="1"/>
    </row>
    <row r="10175" spans="1:8" x14ac:dyDescent="0.25">
      <c r="A10175" s="36"/>
      <c r="F10175" s="36"/>
      <c r="H10175" s="1"/>
    </row>
    <row r="10176" spans="1:8" x14ac:dyDescent="0.25">
      <c r="A10176" s="36"/>
      <c r="F10176" s="36"/>
      <c r="H10176" s="1"/>
    </row>
    <row r="10177" spans="1:8" x14ac:dyDescent="0.25">
      <c r="A10177" s="36"/>
      <c r="F10177" s="36"/>
      <c r="H10177" s="1"/>
    </row>
    <row r="10178" spans="1:8" x14ac:dyDescent="0.25">
      <c r="A10178" s="36"/>
      <c r="F10178" s="36"/>
      <c r="H10178" s="1"/>
    </row>
    <row r="10179" spans="1:8" x14ac:dyDescent="0.25">
      <c r="A10179" s="36"/>
      <c r="F10179" s="36"/>
      <c r="H10179" s="1"/>
    </row>
    <row r="10180" spans="1:8" x14ac:dyDescent="0.25">
      <c r="A10180" s="36"/>
      <c r="F10180" s="36"/>
      <c r="H10180" s="1"/>
    </row>
    <row r="10181" spans="1:8" x14ac:dyDescent="0.25">
      <c r="A10181" s="36"/>
      <c r="F10181" s="36"/>
      <c r="H10181" s="1"/>
    </row>
    <row r="10182" spans="1:8" x14ac:dyDescent="0.25">
      <c r="A10182" s="36"/>
      <c r="F10182" s="36"/>
      <c r="H10182" s="1"/>
    </row>
    <row r="10183" spans="1:8" x14ac:dyDescent="0.25">
      <c r="A10183" s="36"/>
      <c r="F10183" s="36"/>
      <c r="H10183" s="1"/>
    </row>
    <row r="10184" spans="1:8" x14ac:dyDescent="0.25">
      <c r="A10184" s="36"/>
      <c r="F10184" s="36"/>
      <c r="H10184" s="1"/>
    </row>
    <row r="10185" spans="1:8" x14ac:dyDescent="0.25">
      <c r="A10185" s="36"/>
      <c r="F10185" s="36"/>
      <c r="H10185" s="1"/>
    </row>
    <row r="10186" spans="1:8" x14ac:dyDescent="0.25">
      <c r="A10186" s="36"/>
      <c r="F10186" s="36"/>
      <c r="H10186" s="1"/>
    </row>
    <row r="10187" spans="1:8" x14ac:dyDescent="0.25">
      <c r="A10187" s="36"/>
      <c r="F10187" s="36"/>
      <c r="H10187" s="1"/>
    </row>
    <row r="10188" spans="1:8" x14ac:dyDescent="0.25">
      <c r="A10188" s="36"/>
      <c r="F10188" s="36"/>
      <c r="H10188" s="1"/>
    </row>
    <row r="10189" spans="1:8" x14ac:dyDescent="0.25">
      <c r="A10189" s="36"/>
      <c r="F10189" s="36"/>
      <c r="H10189" s="1"/>
    </row>
    <row r="10190" spans="1:8" x14ac:dyDescent="0.25">
      <c r="A10190" s="36"/>
      <c r="F10190" s="36"/>
      <c r="H10190" s="1"/>
    </row>
    <row r="10191" spans="1:8" x14ac:dyDescent="0.25">
      <c r="A10191" s="36"/>
      <c r="F10191" s="36"/>
      <c r="H10191" s="1"/>
    </row>
    <row r="10192" spans="1:8" x14ac:dyDescent="0.25">
      <c r="A10192" s="36"/>
      <c r="F10192" s="36"/>
      <c r="H10192" s="1"/>
    </row>
    <row r="10193" spans="1:8" x14ac:dyDescent="0.25">
      <c r="A10193" s="36"/>
      <c r="F10193" s="36"/>
      <c r="H10193" s="1"/>
    </row>
    <row r="10194" spans="1:8" x14ac:dyDescent="0.25">
      <c r="A10194" s="36"/>
      <c r="F10194" s="36"/>
      <c r="H10194" s="1"/>
    </row>
    <row r="10195" spans="1:8" x14ac:dyDescent="0.25">
      <c r="A10195" s="36"/>
      <c r="F10195" s="36"/>
      <c r="H10195" s="1"/>
    </row>
    <row r="10196" spans="1:8" x14ac:dyDescent="0.25">
      <c r="A10196" s="36"/>
      <c r="F10196" s="36"/>
      <c r="H10196" s="1"/>
    </row>
    <row r="10197" spans="1:8" x14ac:dyDescent="0.25">
      <c r="A10197" s="36"/>
      <c r="F10197" s="36"/>
      <c r="H10197" s="1"/>
    </row>
    <row r="10198" spans="1:8" x14ac:dyDescent="0.25">
      <c r="A10198" s="36"/>
      <c r="F10198" s="36"/>
      <c r="H10198" s="1"/>
    </row>
    <row r="10199" spans="1:8" x14ac:dyDescent="0.25">
      <c r="A10199" s="36"/>
      <c r="F10199" s="36"/>
      <c r="H10199" s="1"/>
    </row>
    <row r="10200" spans="1:8" x14ac:dyDescent="0.25">
      <c r="A10200" s="36"/>
      <c r="F10200" s="36"/>
      <c r="H10200" s="1"/>
    </row>
    <row r="10201" spans="1:8" x14ac:dyDescent="0.25">
      <c r="A10201" s="36"/>
      <c r="F10201" s="36"/>
      <c r="H10201" s="1"/>
    </row>
    <row r="10202" spans="1:8" x14ac:dyDescent="0.25">
      <c r="A10202" s="36"/>
      <c r="F10202" s="36"/>
      <c r="H10202" s="1"/>
    </row>
    <row r="10203" spans="1:8" x14ac:dyDescent="0.25">
      <c r="A10203" s="36"/>
      <c r="F10203" s="36"/>
      <c r="H10203" s="1"/>
    </row>
    <row r="10204" spans="1:8" x14ac:dyDescent="0.25">
      <c r="A10204" s="36"/>
      <c r="F10204" s="36"/>
      <c r="H10204" s="1"/>
    </row>
    <row r="10205" spans="1:8" x14ac:dyDescent="0.25">
      <c r="A10205" s="36"/>
      <c r="F10205" s="36"/>
      <c r="H10205" s="1"/>
    </row>
    <row r="10206" spans="1:8" x14ac:dyDescent="0.25">
      <c r="A10206" s="36"/>
      <c r="F10206" s="36"/>
      <c r="H10206" s="1"/>
    </row>
    <row r="10207" spans="1:8" x14ac:dyDescent="0.25">
      <c r="A10207" s="36"/>
      <c r="F10207" s="36"/>
      <c r="H10207" s="1"/>
    </row>
    <row r="10208" spans="1:8" x14ac:dyDescent="0.25">
      <c r="A10208" s="36"/>
      <c r="F10208" s="36"/>
      <c r="H10208" s="1"/>
    </row>
    <row r="10209" spans="1:8" x14ac:dyDescent="0.25">
      <c r="A10209" s="36"/>
      <c r="F10209" s="36"/>
      <c r="H10209" s="1"/>
    </row>
    <row r="10210" spans="1:8" x14ac:dyDescent="0.25">
      <c r="A10210" s="36"/>
      <c r="F10210" s="36"/>
      <c r="H10210" s="1"/>
    </row>
    <row r="10211" spans="1:8" x14ac:dyDescent="0.25">
      <c r="A10211" s="36"/>
      <c r="F10211" s="36"/>
      <c r="H10211" s="1"/>
    </row>
    <row r="10212" spans="1:8" x14ac:dyDescent="0.25">
      <c r="A10212" s="36"/>
      <c r="F10212" s="36"/>
      <c r="H10212" s="1"/>
    </row>
    <row r="10213" spans="1:8" x14ac:dyDescent="0.25">
      <c r="A10213" s="36"/>
      <c r="F10213" s="36"/>
      <c r="H10213" s="1"/>
    </row>
    <row r="10214" spans="1:8" x14ac:dyDescent="0.25">
      <c r="A10214" s="36"/>
      <c r="F10214" s="36"/>
      <c r="H10214" s="1"/>
    </row>
    <row r="10215" spans="1:8" x14ac:dyDescent="0.25">
      <c r="A10215" s="36"/>
      <c r="F10215" s="36"/>
      <c r="H10215" s="1"/>
    </row>
    <row r="10216" spans="1:8" x14ac:dyDescent="0.25">
      <c r="A10216" s="36"/>
      <c r="F10216" s="36"/>
      <c r="H10216" s="1"/>
    </row>
    <row r="10217" spans="1:8" x14ac:dyDescent="0.25">
      <c r="A10217" s="36"/>
      <c r="F10217" s="36"/>
      <c r="H10217" s="1"/>
    </row>
    <row r="10218" spans="1:8" x14ac:dyDescent="0.25">
      <c r="A10218" s="36"/>
      <c r="F10218" s="36"/>
      <c r="H10218" s="1"/>
    </row>
    <row r="10219" spans="1:8" x14ac:dyDescent="0.25">
      <c r="A10219" s="36"/>
      <c r="F10219" s="36"/>
      <c r="H10219" s="1"/>
    </row>
    <row r="10220" spans="1:8" x14ac:dyDescent="0.25">
      <c r="A10220" s="36"/>
      <c r="F10220" s="36"/>
      <c r="H10220" s="1"/>
    </row>
    <row r="10221" spans="1:8" x14ac:dyDescent="0.25">
      <c r="A10221" s="36"/>
      <c r="F10221" s="36"/>
      <c r="H10221" s="1"/>
    </row>
    <row r="10222" spans="1:8" x14ac:dyDescent="0.25">
      <c r="A10222" s="36"/>
      <c r="F10222" s="36"/>
      <c r="H10222" s="1"/>
    </row>
    <row r="10223" spans="1:8" x14ac:dyDescent="0.25">
      <c r="A10223" s="36"/>
      <c r="F10223" s="36"/>
      <c r="H10223" s="1"/>
    </row>
    <row r="10224" spans="1:8" x14ac:dyDescent="0.25">
      <c r="A10224" s="36"/>
      <c r="F10224" s="36"/>
      <c r="H10224" s="1"/>
    </row>
    <row r="10225" spans="1:8" x14ac:dyDescent="0.25">
      <c r="A10225" s="36"/>
      <c r="F10225" s="36"/>
      <c r="H10225" s="1"/>
    </row>
    <row r="10226" spans="1:8" x14ac:dyDescent="0.25">
      <c r="A10226" s="36"/>
      <c r="F10226" s="36"/>
      <c r="H10226" s="1"/>
    </row>
    <row r="10227" spans="1:8" x14ac:dyDescent="0.25">
      <c r="A10227" s="36"/>
      <c r="F10227" s="36"/>
      <c r="H10227" s="1"/>
    </row>
    <row r="10228" spans="1:8" x14ac:dyDescent="0.25">
      <c r="A10228" s="36"/>
      <c r="F10228" s="36"/>
      <c r="H10228" s="1"/>
    </row>
    <row r="10229" spans="1:8" x14ac:dyDescent="0.25">
      <c r="A10229" s="36"/>
      <c r="F10229" s="36"/>
      <c r="H10229" s="1"/>
    </row>
    <row r="10230" spans="1:8" x14ac:dyDescent="0.25">
      <c r="A10230" s="36"/>
      <c r="F10230" s="36"/>
      <c r="H10230" s="1"/>
    </row>
    <row r="10231" spans="1:8" x14ac:dyDescent="0.25">
      <c r="A10231" s="36"/>
      <c r="F10231" s="36"/>
      <c r="H10231" s="1"/>
    </row>
    <row r="10232" spans="1:8" x14ac:dyDescent="0.25">
      <c r="A10232" s="36"/>
      <c r="F10232" s="36"/>
      <c r="H10232" s="1"/>
    </row>
    <row r="10233" spans="1:8" x14ac:dyDescent="0.25">
      <c r="A10233" s="36"/>
      <c r="F10233" s="36"/>
      <c r="H10233" s="1"/>
    </row>
    <row r="10234" spans="1:8" x14ac:dyDescent="0.25">
      <c r="A10234" s="36"/>
      <c r="F10234" s="36"/>
      <c r="H10234" s="1"/>
    </row>
    <row r="10235" spans="1:8" x14ac:dyDescent="0.25">
      <c r="A10235" s="36"/>
      <c r="F10235" s="36"/>
      <c r="H10235" s="1"/>
    </row>
    <row r="10236" spans="1:8" x14ac:dyDescent="0.25">
      <c r="A10236" s="36"/>
      <c r="F10236" s="36"/>
      <c r="H10236" s="1"/>
    </row>
    <row r="10237" spans="1:8" x14ac:dyDescent="0.25">
      <c r="A10237" s="36"/>
      <c r="F10237" s="36"/>
      <c r="H10237" s="1"/>
    </row>
    <row r="10238" spans="1:8" x14ac:dyDescent="0.25">
      <c r="A10238" s="36"/>
      <c r="F10238" s="36"/>
      <c r="H10238" s="1"/>
    </row>
    <row r="10239" spans="1:8" x14ac:dyDescent="0.25">
      <c r="A10239" s="36"/>
      <c r="F10239" s="36"/>
      <c r="H10239" s="1"/>
    </row>
    <row r="10240" spans="1:8" x14ac:dyDescent="0.25">
      <c r="A10240" s="36"/>
      <c r="F10240" s="36"/>
      <c r="H10240" s="1"/>
    </row>
    <row r="10241" spans="1:8" x14ac:dyDescent="0.25">
      <c r="A10241" s="36"/>
      <c r="F10241" s="36"/>
      <c r="H10241" s="1"/>
    </row>
    <row r="10242" spans="1:8" x14ac:dyDescent="0.25">
      <c r="A10242" s="36"/>
      <c r="F10242" s="36"/>
      <c r="H10242" s="1"/>
    </row>
    <row r="10243" spans="1:8" x14ac:dyDescent="0.25">
      <c r="A10243" s="36"/>
      <c r="F10243" s="36"/>
      <c r="H10243" s="1"/>
    </row>
    <row r="10244" spans="1:8" x14ac:dyDescent="0.25">
      <c r="A10244" s="36"/>
      <c r="F10244" s="36"/>
      <c r="H10244" s="1"/>
    </row>
    <row r="10245" spans="1:8" x14ac:dyDescent="0.25">
      <c r="A10245" s="36"/>
      <c r="F10245" s="36"/>
      <c r="H10245" s="1"/>
    </row>
    <row r="10246" spans="1:8" x14ac:dyDescent="0.25">
      <c r="A10246" s="36"/>
      <c r="F10246" s="36"/>
      <c r="H10246" s="1"/>
    </row>
    <row r="10247" spans="1:8" x14ac:dyDescent="0.25">
      <c r="A10247" s="36"/>
      <c r="F10247" s="36"/>
      <c r="H10247" s="1"/>
    </row>
    <row r="10248" spans="1:8" x14ac:dyDescent="0.25">
      <c r="A10248" s="36"/>
      <c r="F10248" s="36"/>
      <c r="H10248" s="1"/>
    </row>
    <row r="10249" spans="1:8" x14ac:dyDescent="0.25">
      <c r="A10249" s="36"/>
      <c r="F10249" s="36"/>
      <c r="H10249" s="1"/>
    </row>
    <row r="10250" spans="1:8" x14ac:dyDescent="0.25">
      <c r="A10250" s="36"/>
      <c r="F10250" s="36"/>
      <c r="H10250" s="1"/>
    </row>
    <row r="10251" spans="1:8" x14ac:dyDescent="0.25">
      <c r="A10251" s="36"/>
      <c r="F10251" s="36"/>
      <c r="H10251" s="1"/>
    </row>
    <row r="10252" spans="1:8" x14ac:dyDescent="0.25">
      <c r="A10252" s="36"/>
      <c r="F10252" s="36"/>
      <c r="H10252" s="1"/>
    </row>
    <row r="10253" spans="1:8" x14ac:dyDescent="0.25">
      <c r="A10253" s="36"/>
      <c r="F10253" s="36"/>
      <c r="H10253" s="1"/>
    </row>
    <row r="10254" spans="1:8" x14ac:dyDescent="0.25">
      <c r="A10254" s="36"/>
      <c r="F10254" s="36"/>
      <c r="H10254" s="1"/>
    </row>
    <row r="10255" spans="1:8" x14ac:dyDescent="0.25">
      <c r="A10255" s="36"/>
      <c r="F10255" s="36"/>
      <c r="H10255" s="1"/>
    </row>
    <row r="10256" spans="1:8" x14ac:dyDescent="0.25">
      <c r="A10256" s="36"/>
      <c r="F10256" s="36"/>
      <c r="H10256" s="1"/>
    </row>
    <row r="10257" spans="1:8" x14ac:dyDescent="0.25">
      <c r="A10257" s="36"/>
      <c r="F10257" s="36"/>
      <c r="H10257" s="1"/>
    </row>
    <row r="10258" spans="1:8" x14ac:dyDescent="0.25">
      <c r="A10258" s="36"/>
      <c r="F10258" s="36"/>
      <c r="H10258" s="1"/>
    </row>
    <row r="10259" spans="1:8" x14ac:dyDescent="0.25">
      <c r="A10259" s="36"/>
      <c r="F10259" s="36"/>
      <c r="H10259" s="1"/>
    </row>
    <row r="10260" spans="1:8" x14ac:dyDescent="0.25">
      <c r="A10260" s="36"/>
      <c r="F10260" s="36"/>
      <c r="H10260" s="1"/>
    </row>
    <row r="10261" spans="1:8" x14ac:dyDescent="0.25">
      <c r="A10261" s="36"/>
      <c r="F10261" s="36"/>
      <c r="H10261" s="1"/>
    </row>
    <row r="10262" spans="1:8" x14ac:dyDescent="0.25">
      <c r="A10262" s="36"/>
      <c r="F10262" s="36"/>
      <c r="H10262" s="1"/>
    </row>
    <row r="10263" spans="1:8" x14ac:dyDescent="0.25">
      <c r="A10263" s="36"/>
      <c r="F10263" s="36"/>
      <c r="H10263" s="1"/>
    </row>
    <row r="10264" spans="1:8" x14ac:dyDescent="0.25">
      <c r="A10264" s="36"/>
      <c r="F10264" s="36"/>
      <c r="H10264" s="1"/>
    </row>
    <row r="10265" spans="1:8" x14ac:dyDescent="0.25">
      <c r="A10265" s="36"/>
      <c r="F10265" s="36"/>
      <c r="H10265" s="1"/>
    </row>
    <row r="10266" spans="1:8" x14ac:dyDescent="0.25">
      <c r="A10266" s="36"/>
      <c r="F10266" s="36"/>
      <c r="H10266" s="1"/>
    </row>
    <row r="10267" spans="1:8" x14ac:dyDescent="0.25">
      <c r="A10267" s="36"/>
      <c r="F10267" s="36"/>
      <c r="H10267" s="1"/>
    </row>
    <row r="10268" spans="1:8" x14ac:dyDescent="0.25">
      <c r="A10268" s="36"/>
      <c r="F10268" s="36"/>
      <c r="H10268" s="1"/>
    </row>
    <row r="10269" spans="1:8" x14ac:dyDescent="0.25">
      <c r="A10269" s="36"/>
      <c r="F10269" s="36"/>
      <c r="H10269" s="1"/>
    </row>
    <row r="10270" spans="1:8" x14ac:dyDescent="0.25">
      <c r="A10270" s="36"/>
      <c r="F10270" s="36"/>
      <c r="H10270" s="1"/>
    </row>
    <row r="10271" spans="1:8" x14ac:dyDescent="0.25">
      <c r="A10271" s="36"/>
      <c r="F10271" s="36"/>
      <c r="H10271" s="1"/>
    </row>
    <row r="10272" spans="1:8" x14ac:dyDescent="0.25">
      <c r="A10272" s="36"/>
      <c r="F10272" s="36"/>
      <c r="H10272" s="1"/>
    </row>
    <row r="10273" spans="1:8" x14ac:dyDescent="0.25">
      <c r="A10273" s="36"/>
      <c r="F10273" s="36"/>
      <c r="H10273" s="1"/>
    </row>
    <row r="10274" spans="1:8" x14ac:dyDescent="0.25">
      <c r="A10274" s="36"/>
      <c r="F10274" s="36"/>
      <c r="H10274" s="1"/>
    </row>
    <row r="10275" spans="1:8" x14ac:dyDescent="0.25">
      <c r="A10275" s="36"/>
      <c r="F10275" s="36"/>
      <c r="H10275" s="1"/>
    </row>
    <row r="10276" spans="1:8" x14ac:dyDescent="0.25">
      <c r="A10276" s="36"/>
      <c r="F10276" s="36"/>
      <c r="H10276" s="1"/>
    </row>
    <row r="10277" spans="1:8" x14ac:dyDescent="0.25">
      <c r="A10277" s="36"/>
      <c r="F10277" s="36"/>
      <c r="H10277" s="1"/>
    </row>
    <row r="10278" spans="1:8" x14ac:dyDescent="0.25">
      <c r="A10278" s="36"/>
      <c r="F10278" s="36"/>
      <c r="H10278" s="1"/>
    </row>
    <row r="10279" spans="1:8" x14ac:dyDescent="0.25">
      <c r="A10279" s="36"/>
      <c r="F10279" s="36"/>
      <c r="H10279" s="1"/>
    </row>
    <row r="10280" spans="1:8" x14ac:dyDescent="0.25">
      <c r="A10280" s="36"/>
      <c r="F10280" s="36"/>
      <c r="H10280" s="1"/>
    </row>
    <row r="10281" spans="1:8" x14ac:dyDescent="0.25">
      <c r="A10281" s="36"/>
      <c r="F10281" s="36"/>
      <c r="H10281" s="1"/>
    </row>
    <row r="10282" spans="1:8" x14ac:dyDescent="0.25">
      <c r="A10282" s="36"/>
      <c r="F10282" s="36"/>
      <c r="H10282" s="1"/>
    </row>
    <row r="10283" spans="1:8" x14ac:dyDescent="0.25">
      <c r="A10283" s="36"/>
      <c r="F10283" s="36"/>
      <c r="H10283" s="1"/>
    </row>
    <row r="10284" spans="1:8" x14ac:dyDescent="0.25">
      <c r="A10284" s="36"/>
      <c r="F10284" s="36"/>
      <c r="H10284" s="1"/>
    </row>
    <row r="10285" spans="1:8" x14ac:dyDescent="0.25">
      <c r="A10285" s="36"/>
      <c r="F10285" s="36"/>
      <c r="H10285" s="1"/>
    </row>
    <row r="10286" spans="1:8" x14ac:dyDescent="0.25">
      <c r="A10286" s="36"/>
      <c r="F10286" s="36"/>
      <c r="H10286" s="1"/>
    </row>
    <row r="10287" spans="1:8" x14ac:dyDescent="0.25">
      <c r="A10287" s="36"/>
      <c r="F10287" s="36"/>
      <c r="H10287" s="1"/>
    </row>
    <row r="10288" spans="1:8" x14ac:dyDescent="0.25">
      <c r="A10288" s="36"/>
      <c r="F10288" s="36"/>
      <c r="H10288" s="1"/>
    </row>
    <row r="10289" spans="1:8" x14ac:dyDescent="0.25">
      <c r="A10289" s="36"/>
      <c r="F10289" s="36"/>
      <c r="H10289" s="1"/>
    </row>
    <row r="10290" spans="1:8" x14ac:dyDescent="0.25">
      <c r="A10290" s="36"/>
      <c r="F10290" s="36"/>
      <c r="H10290" s="1"/>
    </row>
    <row r="10291" spans="1:8" x14ac:dyDescent="0.25">
      <c r="A10291" s="36"/>
      <c r="F10291" s="36"/>
      <c r="H10291" s="1"/>
    </row>
    <row r="10292" spans="1:8" x14ac:dyDescent="0.25">
      <c r="A10292" s="36"/>
      <c r="F10292" s="36"/>
      <c r="H10292" s="1"/>
    </row>
    <row r="10293" spans="1:8" x14ac:dyDescent="0.25">
      <c r="A10293" s="36"/>
      <c r="F10293" s="36"/>
      <c r="H10293" s="1"/>
    </row>
    <row r="10294" spans="1:8" x14ac:dyDescent="0.25">
      <c r="A10294" s="36"/>
      <c r="F10294" s="36"/>
      <c r="H10294" s="1"/>
    </row>
    <row r="10295" spans="1:8" x14ac:dyDescent="0.25">
      <c r="A10295" s="36"/>
      <c r="F10295" s="36"/>
      <c r="H10295" s="1"/>
    </row>
    <row r="10296" spans="1:8" x14ac:dyDescent="0.25">
      <c r="A10296" s="36"/>
      <c r="F10296" s="36"/>
      <c r="H10296" s="1"/>
    </row>
    <row r="10297" spans="1:8" x14ac:dyDescent="0.25">
      <c r="A10297" s="36"/>
      <c r="F10297" s="36"/>
      <c r="H10297" s="1"/>
    </row>
    <row r="10298" spans="1:8" x14ac:dyDescent="0.25">
      <c r="A10298" s="36"/>
      <c r="F10298" s="36"/>
      <c r="H10298" s="1"/>
    </row>
    <row r="10299" spans="1:8" x14ac:dyDescent="0.25">
      <c r="A10299" s="36"/>
      <c r="F10299" s="36"/>
      <c r="H10299" s="1"/>
    </row>
    <row r="10300" spans="1:8" x14ac:dyDescent="0.25">
      <c r="A10300" s="36"/>
      <c r="F10300" s="36"/>
      <c r="H10300" s="1"/>
    </row>
    <row r="10301" spans="1:8" x14ac:dyDescent="0.25">
      <c r="A10301" s="36"/>
      <c r="F10301" s="36"/>
      <c r="H10301" s="1"/>
    </row>
    <row r="10302" spans="1:8" x14ac:dyDescent="0.25">
      <c r="A10302" s="36"/>
      <c r="F10302" s="36"/>
      <c r="H10302" s="1"/>
    </row>
    <row r="10303" spans="1:8" x14ac:dyDescent="0.25">
      <c r="A10303" s="36"/>
      <c r="F10303" s="36"/>
      <c r="H10303" s="1"/>
    </row>
    <row r="10304" spans="1:8" x14ac:dyDescent="0.25">
      <c r="A10304" s="36"/>
      <c r="F10304" s="36"/>
      <c r="H10304" s="1"/>
    </row>
    <row r="10305" spans="1:8" x14ac:dyDescent="0.25">
      <c r="A10305" s="36"/>
      <c r="F10305" s="36"/>
      <c r="H10305" s="1"/>
    </row>
    <row r="10306" spans="1:8" x14ac:dyDescent="0.25">
      <c r="A10306" s="36"/>
      <c r="F10306" s="36"/>
      <c r="H10306" s="1"/>
    </row>
    <row r="10307" spans="1:8" x14ac:dyDescent="0.25">
      <c r="A10307" s="36"/>
      <c r="F10307" s="36"/>
      <c r="H10307" s="1"/>
    </row>
    <row r="10308" spans="1:8" x14ac:dyDescent="0.25">
      <c r="A10308" s="36"/>
      <c r="F10308" s="36"/>
      <c r="H10308" s="1"/>
    </row>
    <row r="10309" spans="1:8" x14ac:dyDescent="0.25">
      <c r="A10309" s="36"/>
      <c r="F10309" s="36"/>
      <c r="H10309" s="1"/>
    </row>
    <row r="10310" spans="1:8" x14ac:dyDescent="0.25">
      <c r="A10310" s="36"/>
      <c r="F10310" s="36"/>
      <c r="H10310" s="1"/>
    </row>
    <row r="10311" spans="1:8" x14ac:dyDescent="0.25">
      <c r="A10311" s="36"/>
      <c r="F10311" s="36"/>
      <c r="H10311" s="1"/>
    </row>
    <row r="10312" spans="1:8" x14ac:dyDescent="0.25">
      <c r="A10312" s="36"/>
      <c r="F10312" s="36"/>
      <c r="H10312" s="1"/>
    </row>
    <row r="10313" spans="1:8" x14ac:dyDescent="0.25">
      <c r="A10313" s="36"/>
      <c r="F10313" s="36"/>
      <c r="H10313" s="1"/>
    </row>
    <row r="10314" spans="1:8" x14ac:dyDescent="0.25">
      <c r="A10314" s="36"/>
      <c r="F10314" s="36"/>
      <c r="H10314" s="1"/>
    </row>
    <row r="10315" spans="1:8" x14ac:dyDescent="0.25">
      <c r="A10315" s="36"/>
      <c r="F10315" s="36"/>
      <c r="H10315" s="1"/>
    </row>
    <row r="10316" spans="1:8" x14ac:dyDescent="0.25">
      <c r="A10316" s="36"/>
      <c r="F10316" s="36"/>
      <c r="H10316" s="1"/>
    </row>
    <row r="10317" spans="1:8" x14ac:dyDescent="0.25">
      <c r="A10317" s="36"/>
      <c r="F10317" s="36"/>
      <c r="H10317" s="1"/>
    </row>
    <row r="10318" spans="1:8" x14ac:dyDescent="0.25">
      <c r="A10318" s="36"/>
      <c r="F10318" s="36"/>
      <c r="H10318" s="1"/>
    </row>
    <row r="10319" spans="1:8" x14ac:dyDescent="0.25">
      <c r="A10319" s="36"/>
      <c r="F10319" s="36"/>
      <c r="H10319" s="1"/>
    </row>
    <row r="10320" spans="1:8" x14ac:dyDescent="0.25">
      <c r="A10320" s="36"/>
      <c r="F10320" s="36"/>
      <c r="H10320" s="1"/>
    </row>
    <row r="10321" spans="1:8" x14ac:dyDescent="0.25">
      <c r="A10321" s="36"/>
      <c r="F10321" s="36"/>
      <c r="H10321" s="1"/>
    </row>
    <row r="10322" spans="1:8" x14ac:dyDescent="0.25">
      <c r="A10322" s="36"/>
      <c r="F10322" s="36"/>
      <c r="H10322" s="1"/>
    </row>
    <row r="10323" spans="1:8" x14ac:dyDescent="0.25">
      <c r="A10323" s="36"/>
      <c r="F10323" s="36"/>
      <c r="H10323" s="1"/>
    </row>
    <row r="10324" spans="1:8" x14ac:dyDescent="0.25">
      <c r="A10324" s="36"/>
      <c r="F10324" s="36"/>
      <c r="H10324" s="1"/>
    </row>
    <row r="10325" spans="1:8" x14ac:dyDescent="0.25">
      <c r="A10325" s="36"/>
      <c r="F10325" s="36"/>
      <c r="H10325" s="1"/>
    </row>
    <row r="10326" spans="1:8" x14ac:dyDescent="0.25">
      <c r="A10326" s="36"/>
      <c r="F10326" s="36"/>
      <c r="H10326" s="1"/>
    </row>
    <row r="10327" spans="1:8" x14ac:dyDescent="0.25">
      <c r="A10327" s="36"/>
      <c r="F10327" s="36"/>
      <c r="H10327" s="1"/>
    </row>
    <row r="10328" spans="1:8" x14ac:dyDescent="0.25">
      <c r="A10328" s="36"/>
      <c r="F10328" s="36"/>
      <c r="H10328" s="1"/>
    </row>
    <row r="10329" spans="1:8" x14ac:dyDescent="0.25">
      <c r="A10329" s="36"/>
      <c r="F10329" s="36"/>
      <c r="H10329" s="1"/>
    </row>
    <row r="10330" spans="1:8" x14ac:dyDescent="0.25">
      <c r="A10330" s="36"/>
      <c r="F10330" s="36"/>
      <c r="H10330" s="1"/>
    </row>
    <row r="10331" spans="1:8" x14ac:dyDescent="0.25">
      <c r="A10331" s="36"/>
      <c r="F10331" s="36"/>
      <c r="H10331" s="1"/>
    </row>
    <row r="10332" spans="1:8" x14ac:dyDescent="0.25">
      <c r="A10332" s="36"/>
      <c r="F10332" s="36"/>
      <c r="H10332" s="1"/>
    </row>
    <row r="10333" spans="1:8" x14ac:dyDescent="0.25">
      <c r="A10333" s="36"/>
      <c r="F10333" s="36"/>
      <c r="H10333" s="1"/>
    </row>
    <row r="10334" spans="1:8" x14ac:dyDescent="0.25">
      <c r="A10334" s="36"/>
      <c r="F10334" s="36"/>
      <c r="H10334" s="1"/>
    </row>
    <row r="10335" spans="1:8" x14ac:dyDescent="0.25">
      <c r="A10335" s="36"/>
      <c r="F10335" s="36"/>
      <c r="H10335" s="1"/>
    </row>
    <row r="10336" spans="1:8" x14ac:dyDescent="0.25">
      <c r="A10336" s="36"/>
      <c r="F10336" s="36"/>
      <c r="H10336" s="1"/>
    </row>
    <row r="10337" spans="1:8" x14ac:dyDescent="0.25">
      <c r="A10337" s="36"/>
      <c r="F10337" s="36"/>
      <c r="H10337" s="1"/>
    </row>
    <row r="10338" spans="1:8" x14ac:dyDescent="0.25">
      <c r="A10338" s="36"/>
      <c r="F10338" s="36"/>
      <c r="H10338" s="1"/>
    </row>
    <row r="10339" spans="1:8" x14ac:dyDescent="0.25">
      <c r="A10339" s="36"/>
      <c r="F10339" s="36"/>
      <c r="H10339" s="1"/>
    </row>
    <row r="10340" spans="1:8" x14ac:dyDescent="0.25">
      <c r="A10340" s="36"/>
      <c r="F10340" s="36"/>
      <c r="H10340" s="1"/>
    </row>
    <row r="10341" spans="1:8" x14ac:dyDescent="0.25">
      <c r="A10341" s="36"/>
      <c r="F10341" s="36"/>
      <c r="H10341" s="1"/>
    </row>
    <row r="10342" spans="1:8" x14ac:dyDescent="0.25">
      <c r="A10342" s="36"/>
      <c r="F10342" s="36"/>
      <c r="H10342" s="1"/>
    </row>
    <row r="10343" spans="1:8" x14ac:dyDescent="0.25">
      <c r="A10343" s="36"/>
      <c r="F10343" s="36"/>
      <c r="H10343" s="1"/>
    </row>
    <row r="10344" spans="1:8" x14ac:dyDescent="0.25">
      <c r="A10344" s="36"/>
      <c r="F10344" s="36"/>
      <c r="H10344" s="1"/>
    </row>
    <row r="10345" spans="1:8" x14ac:dyDescent="0.25">
      <c r="A10345" s="36"/>
      <c r="F10345" s="36"/>
      <c r="H10345" s="1"/>
    </row>
    <row r="10346" spans="1:8" x14ac:dyDescent="0.25">
      <c r="A10346" s="36"/>
      <c r="F10346" s="36"/>
      <c r="H10346" s="1"/>
    </row>
    <row r="10347" spans="1:8" x14ac:dyDescent="0.25">
      <c r="A10347" s="36"/>
      <c r="F10347" s="36"/>
      <c r="H10347" s="1"/>
    </row>
    <row r="10348" spans="1:8" x14ac:dyDescent="0.25">
      <c r="A10348" s="36"/>
      <c r="F10348" s="36"/>
      <c r="H10348" s="1"/>
    </row>
    <row r="10349" spans="1:8" x14ac:dyDescent="0.25">
      <c r="A10349" s="36"/>
      <c r="F10349" s="36"/>
      <c r="H10349" s="1"/>
    </row>
    <row r="10350" spans="1:8" x14ac:dyDescent="0.25">
      <c r="A10350" s="36"/>
      <c r="F10350" s="36"/>
      <c r="H10350" s="1"/>
    </row>
    <row r="10351" spans="1:8" x14ac:dyDescent="0.25">
      <c r="A10351" s="36"/>
      <c r="F10351" s="36"/>
      <c r="H10351" s="1"/>
    </row>
    <row r="10352" spans="1:8" x14ac:dyDescent="0.25">
      <c r="A10352" s="36"/>
      <c r="F10352" s="36"/>
      <c r="H10352" s="1"/>
    </row>
    <row r="10353" spans="1:8" x14ac:dyDescent="0.25">
      <c r="A10353" s="36"/>
      <c r="F10353" s="36"/>
      <c r="H10353" s="1"/>
    </row>
    <row r="10354" spans="1:8" x14ac:dyDescent="0.25">
      <c r="A10354" s="36"/>
      <c r="F10354" s="36"/>
      <c r="H10354" s="1"/>
    </row>
    <row r="10355" spans="1:8" x14ac:dyDescent="0.25">
      <c r="A10355" s="36"/>
      <c r="F10355" s="36"/>
      <c r="H10355" s="1"/>
    </row>
    <row r="10356" spans="1:8" x14ac:dyDescent="0.25">
      <c r="A10356" s="36"/>
      <c r="F10356" s="36"/>
      <c r="H10356" s="1"/>
    </row>
    <row r="10357" spans="1:8" x14ac:dyDescent="0.25">
      <c r="A10357" s="36"/>
      <c r="F10357" s="36"/>
      <c r="H10357" s="1"/>
    </row>
    <row r="10358" spans="1:8" x14ac:dyDescent="0.25">
      <c r="A10358" s="36"/>
      <c r="F10358" s="36"/>
      <c r="H10358" s="1"/>
    </row>
    <row r="10359" spans="1:8" x14ac:dyDescent="0.25">
      <c r="A10359" s="36"/>
      <c r="F10359" s="36"/>
      <c r="H10359" s="1"/>
    </row>
    <row r="10360" spans="1:8" x14ac:dyDescent="0.25">
      <c r="A10360" s="36"/>
      <c r="F10360" s="36"/>
      <c r="H10360" s="1"/>
    </row>
    <row r="10361" spans="1:8" x14ac:dyDescent="0.25">
      <c r="A10361" s="36"/>
      <c r="F10361" s="36"/>
      <c r="H10361" s="1"/>
    </row>
    <row r="10362" spans="1:8" x14ac:dyDescent="0.25">
      <c r="A10362" s="36"/>
      <c r="F10362" s="36"/>
      <c r="H10362" s="1"/>
    </row>
    <row r="10363" spans="1:8" x14ac:dyDescent="0.25">
      <c r="A10363" s="36"/>
      <c r="F10363" s="36"/>
      <c r="H10363" s="1"/>
    </row>
    <row r="10364" spans="1:8" x14ac:dyDescent="0.25">
      <c r="A10364" s="36"/>
      <c r="F10364" s="36"/>
      <c r="H10364" s="1"/>
    </row>
    <row r="10365" spans="1:8" x14ac:dyDescent="0.25">
      <c r="A10365" s="36"/>
      <c r="F10365" s="36"/>
      <c r="H10365" s="1"/>
    </row>
    <row r="10366" spans="1:8" x14ac:dyDescent="0.25">
      <c r="A10366" s="36"/>
      <c r="F10366" s="36"/>
      <c r="H10366" s="1"/>
    </row>
    <row r="10367" spans="1:8" x14ac:dyDescent="0.25">
      <c r="A10367" s="36"/>
      <c r="F10367" s="36"/>
      <c r="H10367" s="1"/>
    </row>
    <row r="10368" spans="1:8" x14ac:dyDescent="0.25">
      <c r="A10368" s="36"/>
      <c r="F10368" s="36"/>
      <c r="H10368" s="1"/>
    </row>
    <row r="10369" spans="1:8" x14ac:dyDescent="0.25">
      <c r="A10369" s="36"/>
      <c r="F10369" s="36"/>
      <c r="H10369" s="1"/>
    </row>
    <row r="10370" spans="1:8" x14ac:dyDescent="0.25">
      <c r="A10370" s="36"/>
      <c r="F10370" s="36"/>
      <c r="H10370" s="1"/>
    </row>
    <row r="10371" spans="1:8" x14ac:dyDescent="0.25">
      <c r="A10371" s="36"/>
      <c r="F10371" s="36"/>
      <c r="H10371" s="1"/>
    </row>
    <row r="10372" spans="1:8" x14ac:dyDescent="0.25">
      <c r="A10372" s="36"/>
      <c r="F10372" s="36"/>
      <c r="H10372" s="1"/>
    </row>
    <row r="10373" spans="1:8" x14ac:dyDescent="0.25">
      <c r="A10373" s="36"/>
      <c r="F10373" s="36"/>
      <c r="H10373" s="1"/>
    </row>
    <row r="10374" spans="1:8" x14ac:dyDescent="0.25">
      <c r="A10374" s="36"/>
      <c r="F10374" s="36"/>
      <c r="H10374" s="1"/>
    </row>
    <row r="10375" spans="1:8" x14ac:dyDescent="0.25">
      <c r="A10375" s="36"/>
      <c r="F10375" s="36"/>
      <c r="H10375" s="1"/>
    </row>
    <row r="10376" spans="1:8" x14ac:dyDescent="0.25">
      <c r="A10376" s="36"/>
      <c r="F10376" s="36"/>
      <c r="H10376" s="1"/>
    </row>
    <row r="10377" spans="1:8" x14ac:dyDescent="0.25">
      <c r="A10377" s="36"/>
      <c r="F10377" s="36"/>
      <c r="H10377" s="1"/>
    </row>
    <row r="10378" spans="1:8" x14ac:dyDescent="0.25">
      <c r="A10378" s="36"/>
      <c r="F10378" s="36"/>
      <c r="H10378" s="1"/>
    </row>
    <row r="10379" spans="1:8" x14ac:dyDescent="0.25">
      <c r="A10379" s="36"/>
      <c r="F10379" s="36"/>
      <c r="H10379" s="1"/>
    </row>
    <row r="10380" spans="1:8" x14ac:dyDescent="0.25">
      <c r="A10380" s="36"/>
      <c r="F10380" s="36"/>
      <c r="H10380" s="1"/>
    </row>
    <row r="10381" spans="1:8" x14ac:dyDescent="0.25">
      <c r="A10381" s="36"/>
      <c r="F10381" s="36"/>
      <c r="H10381" s="1"/>
    </row>
    <row r="10382" spans="1:8" x14ac:dyDescent="0.25">
      <c r="A10382" s="36"/>
      <c r="F10382" s="36"/>
      <c r="H10382" s="1"/>
    </row>
    <row r="10383" spans="1:8" x14ac:dyDescent="0.25">
      <c r="A10383" s="36"/>
      <c r="F10383" s="36"/>
      <c r="H10383" s="1"/>
    </row>
    <row r="10384" spans="1:8" x14ac:dyDescent="0.25">
      <c r="A10384" s="36"/>
      <c r="F10384" s="36"/>
      <c r="H10384" s="1"/>
    </row>
    <row r="10385" spans="1:8" x14ac:dyDescent="0.25">
      <c r="A10385" s="36"/>
      <c r="F10385" s="36"/>
      <c r="H10385" s="1"/>
    </row>
    <row r="10386" spans="1:8" x14ac:dyDescent="0.25">
      <c r="A10386" s="36"/>
      <c r="F10386" s="36"/>
      <c r="H10386" s="1"/>
    </row>
    <row r="10387" spans="1:8" x14ac:dyDescent="0.25">
      <c r="A10387" s="36"/>
      <c r="F10387" s="36"/>
      <c r="H10387" s="1"/>
    </row>
    <row r="10388" spans="1:8" x14ac:dyDescent="0.25">
      <c r="A10388" s="36"/>
      <c r="F10388" s="36"/>
      <c r="H10388" s="1"/>
    </row>
    <row r="10389" spans="1:8" x14ac:dyDescent="0.25">
      <c r="A10389" s="36"/>
      <c r="F10389" s="36"/>
      <c r="H10389" s="1"/>
    </row>
    <row r="10390" spans="1:8" x14ac:dyDescent="0.25">
      <c r="A10390" s="36"/>
      <c r="F10390" s="36"/>
      <c r="H10390" s="1"/>
    </row>
    <row r="10391" spans="1:8" x14ac:dyDescent="0.25">
      <c r="A10391" s="36"/>
      <c r="F10391" s="36"/>
      <c r="H10391" s="1"/>
    </row>
    <row r="10392" spans="1:8" x14ac:dyDescent="0.25">
      <c r="A10392" s="36"/>
      <c r="F10392" s="36"/>
      <c r="H10392" s="1"/>
    </row>
    <row r="10393" spans="1:8" x14ac:dyDescent="0.25">
      <c r="A10393" s="36"/>
      <c r="F10393" s="36"/>
      <c r="H10393" s="1"/>
    </row>
    <row r="10394" spans="1:8" x14ac:dyDescent="0.25">
      <c r="A10394" s="36"/>
      <c r="F10394" s="36"/>
      <c r="H10394" s="1"/>
    </row>
    <row r="10395" spans="1:8" x14ac:dyDescent="0.25">
      <c r="A10395" s="36"/>
      <c r="F10395" s="36"/>
      <c r="H10395" s="1"/>
    </row>
    <row r="10396" spans="1:8" x14ac:dyDescent="0.25">
      <c r="A10396" s="36"/>
      <c r="F10396" s="36"/>
      <c r="H10396" s="1"/>
    </row>
    <row r="10397" spans="1:8" x14ac:dyDescent="0.25">
      <c r="A10397" s="36"/>
      <c r="F10397" s="36"/>
      <c r="H10397" s="1"/>
    </row>
    <row r="10398" spans="1:8" x14ac:dyDescent="0.25">
      <c r="A10398" s="36"/>
      <c r="F10398" s="36"/>
      <c r="H10398" s="1"/>
    </row>
    <row r="10399" spans="1:8" x14ac:dyDescent="0.25">
      <c r="A10399" s="36"/>
      <c r="F10399" s="36"/>
      <c r="H10399" s="1"/>
    </row>
    <row r="10400" spans="1:8" x14ac:dyDescent="0.25">
      <c r="A10400" s="36"/>
      <c r="F10400" s="36"/>
      <c r="H10400" s="1"/>
    </row>
    <row r="10401" spans="1:8" x14ac:dyDescent="0.25">
      <c r="A10401" s="36"/>
      <c r="F10401" s="36"/>
      <c r="H10401" s="1"/>
    </row>
    <row r="10402" spans="1:8" x14ac:dyDescent="0.25">
      <c r="A10402" s="36"/>
      <c r="F10402" s="36"/>
      <c r="H10402" s="1"/>
    </row>
    <row r="10403" spans="1:8" x14ac:dyDescent="0.25">
      <c r="A10403" s="36"/>
      <c r="F10403" s="36"/>
      <c r="H10403" s="1"/>
    </row>
    <row r="10404" spans="1:8" x14ac:dyDescent="0.25">
      <c r="A10404" s="36"/>
      <c r="F10404" s="36"/>
      <c r="H10404" s="1"/>
    </row>
    <row r="10405" spans="1:8" x14ac:dyDescent="0.25">
      <c r="A10405" s="36"/>
      <c r="F10405" s="36"/>
      <c r="H10405" s="1"/>
    </row>
    <row r="10406" spans="1:8" x14ac:dyDescent="0.25">
      <c r="A10406" s="36"/>
      <c r="F10406" s="36"/>
      <c r="H10406" s="1"/>
    </row>
    <row r="10407" spans="1:8" x14ac:dyDescent="0.25">
      <c r="A10407" s="36"/>
      <c r="F10407" s="36"/>
      <c r="H10407" s="1"/>
    </row>
    <row r="10408" spans="1:8" x14ac:dyDescent="0.25">
      <c r="A10408" s="36"/>
      <c r="F10408" s="36"/>
      <c r="H10408" s="1"/>
    </row>
    <row r="10409" spans="1:8" x14ac:dyDescent="0.25">
      <c r="A10409" s="36"/>
      <c r="F10409" s="36"/>
      <c r="H10409" s="1"/>
    </row>
    <row r="10410" spans="1:8" x14ac:dyDescent="0.25">
      <c r="A10410" s="36"/>
      <c r="F10410" s="36"/>
      <c r="H10410" s="1"/>
    </row>
    <row r="10411" spans="1:8" x14ac:dyDescent="0.25">
      <c r="A10411" s="36"/>
      <c r="F10411" s="36"/>
      <c r="H10411" s="1"/>
    </row>
    <row r="10412" spans="1:8" x14ac:dyDescent="0.25">
      <c r="A10412" s="36"/>
      <c r="F10412" s="36"/>
      <c r="H10412" s="1"/>
    </row>
    <row r="10413" spans="1:8" x14ac:dyDescent="0.25">
      <c r="A10413" s="36"/>
      <c r="F10413" s="36"/>
      <c r="H10413" s="1"/>
    </row>
    <row r="10414" spans="1:8" x14ac:dyDescent="0.25">
      <c r="A10414" s="36"/>
      <c r="F10414" s="36"/>
      <c r="H10414" s="1"/>
    </row>
    <row r="10415" spans="1:8" x14ac:dyDescent="0.25">
      <c r="A10415" s="36"/>
      <c r="F10415" s="36"/>
      <c r="H10415" s="1"/>
    </row>
    <row r="10416" spans="1:8" x14ac:dyDescent="0.25">
      <c r="A10416" s="36"/>
      <c r="F10416" s="36"/>
      <c r="H10416" s="1"/>
    </row>
    <row r="10417" spans="1:8" x14ac:dyDescent="0.25">
      <c r="A10417" s="36"/>
      <c r="F10417" s="36"/>
      <c r="H10417" s="1"/>
    </row>
    <row r="10418" spans="1:8" x14ac:dyDescent="0.25">
      <c r="A10418" s="36"/>
      <c r="F10418" s="36"/>
      <c r="H10418" s="1"/>
    </row>
    <row r="10419" spans="1:8" x14ac:dyDescent="0.25">
      <c r="A10419" s="36"/>
      <c r="F10419" s="36"/>
      <c r="H10419" s="1"/>
    </row>
    <row r="10420" spans="1:8" x14ac:dyDescent="0.25">
      <c r="A10420" s="36"/>
      <c r="F10420" s="36"/>
      <c r="H10420" s="1"/>
    </row>
    <row r="10421" spans="1:8" x14ac:dyDescent="0.25">
      <c r="A10421" s="36"/>
      <c r="F10421" s="36"/>
      <c r="H10421" s="1"/>
    </row>
    <row r="10422" spans="1:8" x14ac:dyDescent="0.25">
      <c r="A10422" s="36"/>
      <c r="F10422" s="36"/>
      <c r="H10422" s="1"/>
    </row>
    <row r="10423" spans="1:8" x14ac:dyDescent="0.25">
      <c r="A10423" s="36"/>
      <c r="F10423" s="36"/>
      <c r="H10423" s="1"/>
    </row>
    <row r="10424" spans="1:8" x14ac:dyDescent="0.25">
      <c r="A10424" s="36"/>
      <c r="F10424" s="36"/>
      <c r="H10424" s="1"/>
    </row>
    <row r="10425" spans="1:8" x14ac:dyDescent="0.25">
      <c r="A10425" s="36"/>
      <c r="F10425" s="36"/>
      <c r="H10425" s="1"/>
    </row>
    <row r="10426" spans="1:8" x14ac:dyDescent="0.25">
      <c r="A10426" s="36"/>
      <c r="F10426" s="36"/>
      <c r="H10426" s="1"/>
    </row>
    <row r="10427" spans="1:8" x14ac:dyDescent="0.25">
      <c r="A10427" s="36"/>
      <c r="F10427" s="36"/>
      <c r="H10427" s="1"/>
    </row>
    <row r="10428" spans="1:8" x14ac:dyDescent="0.25">
      <c r="A10428" s="36"/>
      <c r="F10428" s="36"/>
      <c r="H10428" s="1"/>
    </row>
    <row r="10429" spans="1:8" x14ac:dyDescent="0.25">
      <c r="A10429" s="36"/>
      <c r="F10429" s="36"/>
      <c r="H10429" s="1"/>
    </row>
    <row r="10430" spans="1:8" x14ac:dyDescent="0.25">
      <c r="A10430" s="36"/>
      <c r="F10430" s="36"/>
      <c r="H10430" s="1"/>
    </row>
    <row r="10431" spans="1:8" x14ac:dyDescent="0.25">
      <c r="A10431" s="36"/>
      <c r="F10431" s="36"/>
      <c r="H10431" s="1"/>
    </row>
    <row r="10432" spans="1:8" x14ac:dyDescent="0.25">
      <c r="A10432" s="36"/>
      <c r="F10432" s="36"/>
      <c r="H10432" s="1"/>
    </row>
    <row r="10433" spans="1:8" x14ac:dyDescent="0.25">
      <c r="A10433" s="36"/>
      <c r="F10433" s="36"/>
      <c r="H10433" s="1"/>
    </row>
    <row r="10434" spans="1:8" x14ac:dyDescent="0.25">
      <c r="A10434" s="36"/>
      <c r="F10434" s="36"/>
      <c r="H10434" s="1"/>
    </row>
    <row r="10435" spans="1:8" x14ac:dyDescent="0.25">
      <c r="A10435" s="36"/>
      <c r="F10435" s="36"/>
      <c r="H10435" s="1"/>
    </row>
    <row r="10436" spans="1:8" x14ac:dyDescent="0.25">
      <c r="A10436" s="36"/>
      <c r="F10436" s="36"/>
      <c r="H10436" s="1"/>
    </row>
    <row r="10437" spans="1:8" x14ac:dyDescent="0.25">
      <c r="A10437" s="36"/>
      <c r="F10437" s="36"/>
      <c r="H10437" s="1"/>
    </row>
    <row r="10438" spans="1:8" x14ac:dyDescent="0.25">
      <c r="A10438" s="36"/>
      <c r="F10438" s="36"/>
      <c r="H10438" s="1"/>
    </row>
    <row r="10439" spans="1:8" x14ac:dyDescent="0.25">
      <c r="A10439" s="36"/>
      <c r="F10439" s="36"/>
      <c r="H10439" s="1"/>
    </row>
    <row r="10440" spans="1:8" x14ac:dyDescent="0.25">
      <c r="A10440" s="36"/>
      <c r="F10440" s="36"/>
      <c r="H10440" s="1"/>
    </row>
    <row r="10441" spans="1:8" x14ac:dyDescent="0.25">
      <c r="A10441" s="36"/>
      <c r="F10441" s="36"/>
      <c r="H10441" s="1"/>
    </row>
    <row r="10442" spans="1:8" x14ac:dyDescent="0.25">
      <c r="A10442" s="36"/>
      <c r="F10442" s="36"/>
      <c r="H10442" s="1"/>
    </row>
    <row r="10443" spans="1:8" x14ac:dyDescent="0.25">
      <c r="A10443" s="36"/>
      <c r="F10443" s="36"/>
      <c r="H10443" s="1"/>
    </row>
    <row r="10444" spans="1:8" x14ac:dyDescent="0.25">
      <c r="A10444" s="36"/>
      <c r="F10444" s="36"/>
      <c r="H10444" s="1"/>
    </row>
    <row r="10445" spans="1:8" x14ac:dyDescent="0.25">
      <c r="A10445" s="36"/>
      <c r="F10445" s="36"/>
      <c r="H10445" s="1"/>
    </row>
    <row r="10446" spans="1:8" x14ac:dyDescent="0.25">
      <c r="A10446" s="36"/>
      <c r="F10446" s="36"/>
      <c r="H10446" s="1"/>
    </row>
    <row r="10447" spans="1:8" x14ac:dyDescent="0.25">
      <c r="A10447" s="36"/>
      <c r="F10447" s="36"/>
      <c r="H10447" s="1"/>
    </row>
    <row r="10448" spans="1:8" x14ac:dyDescent="0.25">
      <c r="A10448" s="36"/>
      <c r="F10448" s="36"/>
      <c r="H10448" s="1"/>
    </row>
    <row r="10449" spans="1:8" x14ac:dyDescent="0.25">
      <c r="A10449" s="36"/>
      <c r="F10449" s="36"/>
      <c r="H10449" s="1"/>
    </row>
    <row r="10450" spans="1:8" x14ac:dyDescent="0.25">
      <c r="A10450" s="36"/>
      <c r="F10450" s="36"/>
      <c r="H10450" s="1"/>
    </row>
    <row r="10451" spans="1:8" x14ac:dyDescent="0.25">
      <c r="A10451" s="36"/>
      <c r="F10451" s="36"/>
      <c r="H10451" s="1"/>
    </row>
    <row r="10452" spans="1:8" x14ac:dyDescent="0.25">
      <c r="A10452" s="36"/>
      <c r="F10452" s="36"/>
      <c r="H10452" s="1"/>
    </row>
    <row r="10453" spans="1:8" x14ac:dyDescent="0.25">
      <c r="A10453" s="36"/>
      <c r="F10453" s="36"/>
      <c r="H10453" s="1"/>
    </row>
    <row r="10454" spans="1:8" x14ac:dyDescent="0.25">
      <c r="A10454" s="36"/>
      <c r="F10454" s="36"/>
      <c r="H10454" s="1"/>
    </row>
    <row r="10455" spans="1:8" x14ac:dyDescent="0.25">
      <c r="A10455" s="36"/>
      <c r="F10455" s="36"/>
      <c r="H10455" s="1"/>
    </row>
    <row r="10456" spans="1:8" x14ac:dyDescent="0.25">
      <c r="A10456" s="36"/>
      <c r="F10456" s="36"/>
      <c r="H10456" s="1"/>
    </row>
    <row r="10457" spans="1:8" x14ac:dyDescent="0.25">
      <c r="A10457" s="36"/>
      <c r="F10457" s="36"/>
      <c r="H10457" s="1"/>
    </row>
    <row r="10458" spans="1:8" x14ac:dyDescent="0.25">
      <c r="A10458" s="36"/>
      <c r="F10458" s="36"/>
      <c r="H10458" s="1"/>
    </row>
    <row r="10459" spans="1:8" x14ac:dyDescent="0.25">
      <c r="A10459" s="36"/>
      <c r="F10459" s="36"/>
      <c r="H10459" s="1"/>
    </row>
    <row r="10460" spans="1:8" x14ac:dyDescent="0.25">
      <c r="A10460" s="36"/>
      <c r="F10460" s="36"/>
      <c r="H10460" s="1"/>
    </row>
    <row r="10461" spans="1:8" x14ac:dyDescent="0.25">
      <c r="A10461" s="36"/>
      <c r="F10461" s="36"/>
      <c r="H10461" s="1"/>
    </row>
    <row r="10462" spans="1:8" x14ac:dyDescent="0.25">
      <c r="A10462" s="36"/>
      <c r="F10462" s="36"/>
      <c r="H10462" s="1"/>
    </row>
    <row r="10463" spans="1:8" x14ac:dyDescent="0.25">
      <c r="A10463" s="36"/>
      <c r="F10463" s="36"/>
      <c r="H10463" s="1"/>
    </row>
    <row r="10464" spans="1:8" x14ac:dyDescent="0.25">
      <c r="A10464" s="36"/>
      <c r="F10464" s="36"/>
      <c r="H10464" s="1"/>
    </row>
    <row r="10465" spans="1:8" x14ac:dyDescent="0.25">
      <c r="A10465" s="36"/>
      <c r="F10465" s="36"/>
      <c r="H10465" s="1"/>
    </row>
    <row r="10466" spans="1:8" x14ac:dyDescent="0.25">
      <c r="A10466" s="36"/>
      <c r="F10466" s="36"/>
      <c r="H10466" s="1"/>
    </row>
    <row r="10467" spans="1:8" x14ac:dyDescent="0.25">
      <c r="A10467" s="36"/>
      <c r="F10467" s="36"/>
      <c r="H10467" s="1"/>
    </row>
    <row r="10468" spans="1:8" x14ac:dyDescent="0.25">
      <c r="A10468" s="36"/>
      <c r="F10468" s="36"/>
      <c r="H10468" s="1"/>
    </row>
    <row r="10469" spans="1:8" x14ac:dyDescent="0.25">
      <c r="A10469" s="36"/>
      <c r="F10469" s="36"/>
      <c r="H10469" s="1"/>
    </row>
    <row r="10470" spans="1:8" x14ac:dyDescent="0.25">
      <c r="A10470" s="36"/>
      <c r="F10470" s="36"/>
      <c r="H10470" s="1"/>
    </row>
    <row r="10471" spans="1:8" x14ac:dyDescent="0.25">
      <c r="A10471" s="36"/>
      <c r="F10471" s="36"/>
      <c r="H10471" s="1"/>
    </row>
    <row r="10472" spans="1:8" x14ac:dyDescent="0.25">
      <c r="A10472" s="36"/>
      <c r="F10472" s="36"/>
      <c r="H10472" s="1"/>
    </row>
    <row r="10473" spans="1:8" x14ac:dyDescent="0.25">
      <c r="A10473" s="36"/>
      <c r="F10473" s="36"/>
      <c r="H10473" s="1"/>
    </row>
    <row r="10474" spans="1:8" x14ac:dyDescent="0.25">
      <c r="A10474" s="36"/>
      <c r="F10474" s="36"/>
      <c r="H10474" s="1"/>
    </row>
    <row r="10475" spans="1:8" x14ac:dyDescent="0.25">
      <c r="A10475" s="36"/>
      <c r="F10475" s="36"/>
      <c r="H10475" s="1"/>
    </row>
    <row r="10476" spans="1:8" x14ac:dyDescent="0.25">
      <c r="A10476" s="36"/>
      <c r="F10476" s="36"/>
      <c r="H10476" s="1"/>
    </row>
    <row r="10477" spans="1:8" x14ac:dyDescent="0.25">
      <c r="A10477" s="36"/>
      <c r="F10477" s="36"/>
      <c r="H10477" s="1"/>
    </row>
    <row r="10478" spans="1:8" x14ac:dyDescent="0.25">
      <c r="A10478" s="36"/>
      <c r="F10478" s="36"/>
      <c r="H10478" s="1"/>
    </row>
    <row r="10479" spans="1:8" x14ac:dyDescent="0.25">
      <c r="A10479" s="36"/>
      <c r="F10479" s="36"/>
      <c r="H10479" s="1"/>
    </row>
    <row r="10480" spans="1:8" x14ac:dyDescent="0.25">
      <c r="A10480" s="36"/>
      <c r="F10480" s="36"/>
      <c r="H10480" s="1"/>
    </row>
    <row r="10481" spans="1:8" x14ac:dyDescent="0.25">
      <c r="A10481" s="36"/>
      <c r="F10481" s="36"/>
      <c r="H10481" s="1"/>
    </row>
    <row r="10482" spans="1:8" x14ac:dyDescent="0.25">
      <c r="A10482" s="36"/>
      <c r="F10482" s="36"/>
      <c r="H10482" s="1"/>
    </row>
    <row r="10483" spans="1:8" x14ac:dyDescent="0.25">
      <c r="A10483" s="36"/>
      <c r="F10483" s="36"/>
      <c r="H10483" s="1"/>
    </row>
    <row r="10484" spans="1:8" x14ac:dyDescent="0.25">
      <c r="A10484" s="36"/>
      <c r="F10484" s="36"/>
      <c r="H10484" s="1"/>
    </row>
    <row r="10485" spans="1:8" x14ac:dyDescent="0.25">
      <c r="A10485" s="36"/>
      <c r="F10485" s="36"/>
      <c r="H10485" s="1"/>
    </row>
    <row r="10486" spans="1:8" x14ac:dyDescent="0.25">
      <c r="A10486" s="36"/>
      <c r="F10486" s="36"/>
      <c r="H10486" s="1"/>
    </row>
    <row r="10487" spans="1:8" x14ac:dyDescent="0.25">
      <c r="A10487" s="36"/>
      <c r="F10487" s="36"/>
      <c r="H10487" s="1"/>
    </row>
    <row r="10488" spans="1:8" x14ac:dyDescent="0.25">
      <c r="A10488" s="36"/>
      <c r="F10488" s="36"/>
      <c r="H10488" s="1"/>
    </row>
    <row r="10489" spans="1:8" x14ac:dyDescent="0.25">
      <c r="A10489" s="36"/>
      <c r="F10489" s="36"/>
      <c r="H10489" s="1"/>
    </row>
    <row r="10490" spans="1:8" x14ac:dyDescent="0.25">
      <c r="A10490" s="36"/>
      <c r="F10490" s="36"/>
      <c r="H10490" s="1"/>
    </row>
    <row r="10491" spans="1:8" x14ac:dyDescent="0.25">
      <c r="A10491" s="36"/>
      <c r="F10491" s="36"/>
      <c r="H10491" s="1"/>
    </row>
    <row r="10492" spans="1:8" x14ac:dyDescent="0.25">
      <c r="A10492" s="36"/>
      <c r="F10492" s="36"/>
      <c r="H10492" s="1"/>
    </row>
    <row r="10493" spans="1:8" x14ac:dyDescent="0.25">
      <c r="A10493" s="36"/>
      <c r="F10493" s="36"/>
      <c r="H10493" s="1"/>
    </row>
    <row r="10494" spans="1:8" x14ac:dyDescent="0.25">
      <c r="A10494" s="36"/>
      <c r="F10494" s="36"/>
      <c r="H10494" s="1"/>
    </row>
    <row r="10495" spans="1:8" x14ac:dyDescent="0.25">
      <c r="A10495" s="36"/>
      <c r="F10495" s="36"/>
      <c r="H10495" s="1"/>
    </row>
    <row r="10496" spans="1:8" x14ac:dyDescent="0.25">
      <c r="A10496" s="36"/>
      <c r="F10496" s="36"/>
      <c r="H10496" s="1"/>
    </row>
    <row r="10497" spans="1:8" x14ac:dyDescent="0.25">
      <c r="A10497" s="36"/>
      <c r="F10497" s="36"/>
      <c r="H10497" s="1"/>
    </row>
    <row r="10498" spans="1:8" x14ac:dyDescent="0.25">
      <c r="A10498" s="36"/>
      <c r="F10498" s="36"/>
      <c r="H10498" s="1"/>
    </row>
    <row r="10499" spans="1:8" x14ac:dyDescent="0.25">
      <c r="A10499" s="36"/>
      <c r="F10499" s="36"/>
      <c r="H10499" s="1"/>
    </row>
    <row r="10500" spans="1:8" x14ac:dyDescent="0.25">
      <c r="A10500" s="36"/>
      <c r="F10500" s="36"/>
      <c r="H10500" s="1"/>
    </row>
    <row r="10501" spans="1:8" x14ac:dyDescent="0.25">
      <c r="A10501" s="36"/>
      <c r="F10501" s="36"/>
      <c r="H10501" s="1"/>
    </row>
    <row r="10502" spans="1:8" x14ac:dyDescent="0.25">
      <c r="A10502" s="36"/>
      <c r="F10502" s="36"/>
      <c r="H10502" s="1"/>
    </row>
    <row r="10503" spans="1:8" x14ac:dyDescent="0.25">
      <c r="A10503" s="36"/>
      <c r="F10503" s="36"/>
      <c r="H10503" s="1"/>
    </row>
    <row r="10504" spans="1:8" x14ac:dyDescent="0.25">
      <c r="A10504" s="36"/>
      <c r="F10504" s="36"/>
      <c r="H10504" s="1"/>
    </row>
    <row r="10505" spans="1:8" x14ac:dyDescent="0.25">
      <c r="A10505" s="36"/>
      <c r="F10505" s="36"/>
      <c r="H10505" s="1"/>
    </row>
    <row r="10506" spans="1:8" x14ac:dyDescent="0.25">
      <c r="A10506" s="36"/>
      <c r="F10506" s="36"/>
      <c r="H10506" s="1"/>
    </row>
    <row r="10507" spans="1:8" x14ac:dyDescent="0.25">
      <c r="A10507" s="36"/>
      <c r="F10507" s="36"/>
      <c r="H10507" s="1"/>
    </row>
    <row r="10508" spans="1:8" x14ac:dyDescent="0.25">
      <c r="A10508" s="36"/>
      <c r="F10508" s="36"/>
      <c r="H10508" s="1"/>
    </row>
    <row r="10509" spans="1:8" x14ac:dyDescent="0.25">
      <c r="A10509" s="36"/>
      <c r="F10509" s="36"/>
      <c r="H10509" s="1"/>
    </row>
    <row r="10510" spans="1:8" x14ac:dyDescent="0.25">
      <c r="A10510" s="36"/>
      <c r="F10510" s="36"/>
      <c r="H10510" s="1"/>
    </row>
    <row r="10511" spans="1:8" x14ac:dyDescent="0.25">
      <c r="A10511" s="36"/>
      <c r="F10511" s="36"/>
      <c r="H10511" s="1"/>
    </row>
    <row r="10512" spans="1:8" x14ac:dyDescent="0.25">
      <c r="A10512" s="36"/>
      <c r="F10512" s="36"/>
      <c r="H10512" s="1"/>
    </row>
    <row r="10513" spans="1:8" x14ac:dyDescent="0.25">
      <c r="A10513" s="36"/>
      <c r="F10513" s="36"/>
      <c r="H10513" s="1"/>
    </row>
    <row r="10514" spans="1:8" x14ac:dyDescent="0.25">
      <c r="A10514" s="36"/>
      <c r="F10514" s="36"/>
      <c r="H10514" s="1"/>
    </row>
    <row r="10515" spans="1:8" x14ac:dyDescent="0.25">
      <c r="A10515" s="36"/>
      <c r="F10515" s="36"/>
      <c r="H10515" s="1"/>
    </row>
    <row r="10516" spans="1:8" x14ac:dyDescent="0.25">
      <c r="A10516" s="36"/>
      <c r="F10516" s="36"/>
      <c r="H10516" s="1"/>
    </row>
    <row r="10517" spans="1:8" x14ac:dyDescent="0.25">
      <c r="A10517" s="36"/>
      <c r="F10517" s="36"/>
      <c r="H10517" s="1"/>
    </row>
    <row r="10518" spans="1:8" x14ac:dyDescent="0.25">
      <c r="A10518" s="36"/>
      <c r="F10518" s="36"/>
      <c r="H10518" s="1"/>
    </row>
    <row r="10519" spans="1:8" x14ac:dyDescent="0.25">
      <c r="A10519" s="36"/>
      <c r="F10519" s="36"/>
      <c r="H10519" s="1"/>
    </row>
    <row r="10520" spans="1:8" x14ac:dyDescent="0.25">
      <c r="A10520" s="36"/>
      <c r="F10520" s="36"/>
      <c r="H10520" s="1"/>
    </row>
    <row r="10521" spans="1:8" x14ac:dyDescent="0.25">
      <c r="A10521" s="36"/>
      <c r="F10521" s="36"/>
      <c r="H10521" s="1"/>
    </row>
    <row r="10522" spans="1:8" x14ac:dyDescent="0.25">
      <c r="A10522" s="36"/>
      <c r="F10522" s="36"/>
      <c r="H10522" s="1"/>
    </row>
    <row r="10523" spans="1:8" x14ac:dyDescent="0.25">
      <c r="A10523" s="36"/>
      <c r="F10523" s="36"/>
      <c r="H10523" s="1"/>
    </row>
    <row r="10524" spans="1:8" x14ac:dyDescent="0.25">
      <c r="A10524" s="36"/>
      <c r="F10524" s="36"/>
      <c r="H10524" s="1"/>
    </row>
    <row r="10525" spans="1:8" x14ac:dyDescent="0.25">
      <c r="A10525" s="36"/>
      <c r="F10525" s="36"/>
      <c r="H10525" s="1"/>
    </row>
    <row r="10526" spans="1:8" x14ac:dyDescent="0.25">
      <c r="A10526" s="36"/>
      <c r="F10526" s="36"/>
      <c r="H10526" s="1"/>
    </row>
    <row r="10527" spans="1:8" x14ac:dyDescent="0.25">
      <c r="A10527" s="36"/>
      <c r="F10527" s="36"/>
      <c r="H10527" s="1"/>
    </row>
    <row r="10528" spans="1:8" x14ac:dyDescent="0.25">
      <c r="A10528" s="36"/>
      <c r="F10528" s="36"/>
      <c r="H10528" s="1"/>
    </row>
    <row r="10529" spans="1:8" x14ac:dyDescent="0.25">
      <c r="A10529" s="36"/>
      <c r="F10529" s="36"/>
      <c r="H10529" s="1"/>
    </row>
    <row r="10530" spans="1:8" x14ac:dyDescent="0.25">
      <c r="A10530" s="36"/>
      <c r="F10530" s="36"/>
      <c r="H10530" s="1"/>
    </row>
    <row r="10531" spans="1:8" x14ac:dyDescent="0.25">
      <c r="A10531" s="36"/>
      <c r="F10531" s="36"/>
      <c r="H10531" s="1"/>
    </row>
    <row r="10532" spans="1:8" x14ac:dyDescent="0.25">
      <c r="A10532" s="36"/>
      <c r="F10532" s="36"/>
      <c r="H10532" s="1"/>
    </row>
    <row r="10533" spans="1:8" x14ac:dyDescent="0.25">
      <c r="A10533" s="36"/>
      <c r="F10533" s="36"/>
      <c r="H10533" s="1"/>
    </row>
    <row r="10534" spans="1:8" x14ac:dyDescent="0.25">
      <c r="A10534" s="36"/>
      <c r="F10534" s="36"/>
      <c r="H10534" s="1"/>
    </row>
    <row r="10535" spans="1:8" x14ac:dyDescent="0.25">
      <c r="A10535" s="36"/>
      <c r="F10535" s="36"/>
      <c r="H10535" s="1"/>
    </row>
    <row r="10536" spans="1:8" x14ac:dyDescent="0.25">
      <c r="A10536" s="36"/>
      <c r="F10536" s="36"/>
      <c r="H10536" s="1"/>
    </row>
    <row r="10537" spans="1:8" x14ac:dyDescent="0.25">
      <c r="A10537" s="36"/>
      <c r="F10537" s="36"/>
      <c r="H10537" s="1"/>
    </row>
    <row r="10538" spans="1:8" x14ac:dyDescent="0.25">
      <c r="A10538" s="36"/>
      <c r="F10538" s="36"/>
      <c r="H10538" s="1"/>
    </row>
    <row r="10539" spans="1:8" x14ac:dyDescent="0.25">
      <c r="A10539" s="36"/>
      <c r="F10539" s="36"/>
      <c r="H10539" s="1"/>
    </row>
    <row r="10540" spans="1:8" x14ac:dyDescent="0.25">
      <c r="A10540" s="36"/>
      <c r="F10540" s="36"/>
      <c r="H10540" s="1"/>
    </row>
    <row r="10541" spans="1:8" x14ac:dyDescent="0.25">
      <c r="A10541" s="36"/>
      <c r="F10541" s="36"/>
      <c r="H10541" s="1"/>
    </row>
    <row r="10542" spans="1:8" x14ac:dyDescent="0.25">
      <c r="A10542" s="36"/>
      <c r="F10542" s="36"/>
      <c r="H10542" s="1"/>
    </row>
    <row r="10543" spans="1:8" x14ac:dyDescent="0.25">
      <c r="A10543" s="36"/>
      <c r="F10543" s="36"/>
      <c r="H10543" s="1"/>
    </row>
    <row r="10544" spans="1:8" x14ac:dyDescent="0.25">
      <c r="A10544" s="36"/>
      <c r="F10544" s="36"/>
      <c r="H10544" s="1"/>
    </row>
    <row r="10545" spans="1:8" x14ac:dyDescent="0.25">
      <c r="A10545" s="36"/>
      <c r="F10545" s="36"/>
      <c r="H10545" s="1"/>
    </row>
    <row r="10546" spans="1:8" x14ac:dyDescent="0.25">
      <c r="A10546" s="36"/>
      <c r="F10546" s="36"/>
      <c r="H10546" s="1"/>
    </row>
    <row r="10547" spans="1:8" x14ac:dyDescent="0.25">
      <c r="A10547" s="36"/>
      <c r="F10547" s="36"/>
      <c r="H10547" s="1"/>
    </row>
    <row r="10548" spans="1:8" x14ac:dyDescent="0.25">
      <c r="A10548" s="36"/>
      <c r="F10548" s="36"/>
      <c r="H10548" s="1"/>
    </row>
    <row r="10549" spans="1:8" x14ac:dyDescent="0.25">
      <c r="A10549" s="36"/>
      <c r="F10549" s="36"/>
      <c r="H10549" s="1"/>
    </row>
    <row r="10550" spans="1:8" x14ac:dyDescent="0.25">
      <c r="A10550" s="36"/>
      <c r="F10550" s="36"/>
      <c r="H10550" s="1"/>
    </row>
    <row r="10551" spans="1:8" x14ac:dyDescent="0.25">
      <c r="A10551" s="36"/>
      <c r="F10551" s="36"/>
      <c r="H10551" s="1"/>
    </row>
    <row r="10552" spans="1:8" x14ac:dyDescent="0.25">
      <c r="A10552" s="36"/>
      <c r="F10552" s="36"/>
      <c r="H10552" s="1"/>
    </row>
    <row r="10553" spans="1:8" x14ac:dyDescent="0.25">
      <c r="A10553" s="36"/>
      <c r="F10553" s="36"/>
      <c r="H10553" s="1"/>
    </row>
    <row r="10554" spans="1:8" x14ac:dyDescent="0.25">
      <c r="A10554" s="36"/>
      <c r="F10554" s="36"/>
      <c r="H10554" s="1"/>
    </row>
    <row r="10555" spans="1:8" x14ac:dyDescent="0.25">
      <c r="A10555" s="36"/>
      <c r="F10555" s="36"/>
      <c r="H10555" s="1"/>
    </row>
    <row r="10556" spans="1:8" x14ac:dyDescent="0.25">
      <c r="A10556" s="36"/>
      <c r="F10556" s="36"/>
      <c r="H10556" s="1"/>
    </row>
    <row r="10557" spans="1:8" x14ac:dyDescent="0.25">
      <c r="A10557" s="36"/>
      <c r="F10557" s="36"/>
      <c r="H10557" s="1"/>
    </row>
    <row r="10558" spans="1:8" x14ac:dyDescent="0.25">
      <c r="A10558" s="36"/>
      <c r="F10558" s="36"/>
      <c r="H10558" s="1"/>
    </row>
    <row r="10559" spans="1:8" x14ac:dyDescent="0.25">
      <c r="A10559" s="36"/>
      <c r="F10559" s="36"/>
      <c r="H10559" s="1"/>
    </row>
    <row r="10560" spans="1:8" x14ac:dyDescent="0.25">
      <c r="A10560" s="36"/>
      <c r="F10560" s="36"/>
      <c r="H10560" s="1"/>
    </row>
    <row r="10561" spans="1:8" x14ac:dyDescent="0.25">
      <c r="A10561" s="36"/>
      <c r="F10561" s="36"/>
      <c r="H10561" s="1"/>
    </row>
    <row r="10562" spans="1:8" x14ac:dyDescent="0.25">
      <c r="A10562" s="36"/>
      <c r="F10562" s="36"/>
      <c r="H10562" s="1"/>
    </row>
    <row r="10563" spans="1:8" x14ac:dyDescent="0.25">
      <c r="A10563" s="36"/>
      <c r="F10563" s="36"/>
      <c r="H10563" s="1"/>
    </row>
    <row r="10564" spans="1:8" x14ac:dyDescent="0.25">
      <c r="A10564" s="36"/>
      <c r="F10564" s="36"/>
      <c r="H10564" s="1"/>
    </row>
    <row r="10565" spans="1:8" x14ac:dyDescent="0.25">
      <c r="A10565" s="36"/>
      <c r="F10565" s="36"/>
      <c r="H10565" s="1"/>
    </row>
    <row r="10566" spans="1:8" x14ac:dyDescent="0.25">
      <c r="A10566" s="36"/>
      <c r="F10566" s="36"/>
      <c r="H10566" s="1"/>
    </row>
    <row r="10567" spans="1:8" x14ac:dyDescent="0.25">
      <c r="A10567" s="36"/>
      <c r="F10567" s="36"/>
      <c r="H10567" s="1"/>
    </row>
    <row r="10568" spans="1:8" x14ac:dyDescent="0.25">
      <c r="A10568" s="36"/>
      <c r="F10568" s="36"/>
      <c r="H10568" s="1"/>
    </row>
    <row r="10569" spans="1:8" x14ac:dyDescent="0.25">
      <c r="A10569" s="36"/>
      <c r="F10569" s="36"/>
      <c r="H10569" s="1"/>
    </row>
    <row r="10570" spans="1:8" x14ac:dyDescent="0.25">
      <c r="A10570" s="36"/>
      <c r="F10570" s="36"/>
      <c r="H10570" s="1"/>
    </row>
    <row r="10571" spans="1:8" x14ac:dyDescent="0.25">
      <c r="A10571" s="36"/>
      <c r="F10571" s="36"/>
      <c r="H10571" s="1"/>
    </row>
    <row r="10572" spans="1:8" x14ac:dyDescent="0.25">
      <c r="A10572" s="36"/>
      <c r="F10572" s="36"/>
      <c r="H10572" s="1"/>
    </row>
    <row r="10573" spans="1:8" x14ac:dyDescent="0.25">
      <c r="A10573" s="36"/>
      <c r="F10573" s="36"/>
      <c r="H10573" s="1"/>
    </row>
    <row r="10574" spans="1:8" x14ac:dyDescent="0.25">
      <c r="A10574" s="36"/>
      <c r="F10574" s="36"/>
      <c r="H10574" s="1"/>
    </row>
    <row r="10575" spans="1:8" x14ac:dyDescent="0.25">
      <c r="A10575" s="36"/>
      <c r="F10575" s="36"/>
      <c r="H10575" s="1"/>
    </row>
    <row r="10576" spans="1:8" x14ac:dyDescent="0.25">
      <c r="A10576" s="36"/>
      <c r="F10576" s="36"/>
      <c r="H10576" s="1"/>
    </row>
    <row r="10577" spans="1:8" x14ac:dyDescent="0.25">
      <c r="A10577" s="36"/>
      <c r="F10577" s="36"/>
      <c r="H10577" s="1"/>
    </row>
    <row r="10578" spans="1:8" x14ac:dyDescent="0.25">
      <c r="A10578" s="36"/>
      <c r="F10578" s="36"/>
      <c r="H10578" s="1"/>
    </row>
    <row r="10579" spans="1:8" x14ac:dyDescent="0.25">
      <c r="A10579" s="36"/>
      <c r="F10579" s="36"/>
      <c r="H10579" s="1"/>
    </row>
    <row r="10580" spans="1:8" x14ac:dyDescent="0.25">
      <c r="A10580" s="36"/>
      <c r="F10580" s="36"/>
      <c r="H10580" s="1"/>
    </row>
    <row r="10581" spans="1:8" x14ac:dyDescent="0.25">
      <c r="A10581" s="36"/>
      <c r="F10581" s="36"/>
      <c r="H10581" s="1"/>
    </row>
    <row r="10582" spans="1:8" x14ac:dyDescent="0.25">
      <c r="A10582" s="36"/>
      <c r="F10582" s="36"/>
      <c r="H10582" s="1"/>
    </row>
    <row r="10583" spans="1:8" x14ac:dyDescent="0.25">
      <c r="A10583" s="36"/>
      <c r="F10583" s="36"/>
      <c r="H10583" s="1"/>
    </row>
    <row r="10584" spans="1:8" x14ac:dyDescent="0.25">
      <c r="A10584" s="36"/>
      <c r="F10584" s="36"/>
      <c r="H10584" s="1"/>
    </row>
    <row r="10585" spans="1:8" x14ac:dyDescent="0.25">
      <c r="A10585" s="36"/>
      <c r="F10585" s="36"/>
      <c r="H10585" s="1"/>
    </row>
    <row r="10586" spans="1:8" x14ac:dyDescent="0.25">
      <c r="A10586" s="36"/>
      <c r="F10586" s="36"/>
      <c r="H10586" s="1"/>
    </row>
    <row r="10587" spans="1:8" x14ac:dyDescent="0.25">
      <c r="A10587" s="36"/>
      <c r="F10587" s="36"/>
      <c r="H10587" s="1"/>
    </row>
    <row r="10588" spans="1:8" x14ac:dyDescent="0.25">
      <c r="A10588" s="36"/>
      <c r="F10588" s="36"/>
      <c r="H10588" s="1"/>
    </row>
    <row r="10589" spans="1:8" x14ac:dyDescent="0.25">
      <c r="A10589" s="36"/>
      <c r="F10589" s="36"/>
      <c r="H10589" s="1"/>
    </row>
    <row r="10590" spans="1:8" x14ac:dyDescent="0.25">
      <c r="A10590" s="36"/>
      <c r="F10590" s="36"/>
      <c r="H10590" s="1"/>
    </row>
    <row r="10591" spans="1:8" x14ac:dyDescent="0.25">
      <c r="A10591" s="36"/>
      <c r="F10591" s="36"/>
      <c r="H10591" s="1"/>
    </row>
    <row r="10592" spans="1:8" x14ac:dyDescent="0.25">
      <c r="A10592" s="36"/>
      <c r="F10592" s="36"/>
      <c r="H10592" s="1"/>
    </row>
    <row r="10593" spans="1:8" x14ac:dyDescent="0.25">
      <c r="A10593" s="36"/>
      <c r="F10593" s="36"/>
      <c r="H10593" s="1"/>
    </row>
    <row r="10594" spans="1:8" x14ac:dyDescent="0.25">
      <c r="A10594" s="36"/>
      <c r="F10594" s="36"/>
      <c r="H10594" s="1"/>
    </row>
    <row r="10595" spans="1:8" x14ac:dyDescent="0.25">
      <c r="A10595" s="36"/>
      <c r="F10595" s="36"/>
      <c r="H10595" s="1"/>
    </row>
    <row r="10596" spans="1:8" x14ac:dyDescent="0.25">
      <c r="A10596" s="36"/>
      <c r="F10596" s="36"/>
      <c r="H10596" s="1"/>
    </row>
    <row r="10597" spans="1:8" x14ac:dyDescent="0.25">
      <c r="A10597" s="36"/>
      <c r="F10597" s="36"/>
      <c r="H10597" s="1"/>
    </row>
    <row r="10598" spans="1:8" x14ac:dyDescent="0.25">
      <c r="A10598" s="36"/>
      <c r="F10598" s="36"/>
      <c r="H10598" s="1"/>
    </row>
    <row r="10599" spans="1:8" x14ac:dyDescent="0.25">
      <c r="A10599" s="36"/>
      <c r="F10599" s="36"/>
      <c r="H10599" s="1"/>
    </row>
    <row r="10600" spans="1:8" x14ac:dyDescent="0.25">
      <c r="A10600" s="36"/>
      <c r="F10600" s="36"/>
      <c r="H10600" s="1"/>
    </row>
    <row r="10601" spans="1:8" x14ac:dyDescent="0.25">
      <c r="A10601" s="36"/>
      <c r="F10601" s="36"/>
      <c r="H10601" s="1"/>
    </row>
    <row r="10602" spans="1:8" x14ac:dyDescent="0.25">
      <c r="A10602" s="36"/>
      <c r="F10602" s="36"/>
      <c r="H10602" s="1"/>
    </row>
    <row r="10603" spans="1:8" x14ac:dyDescent="0.25">
      <c r="A10603" s="36"/>
      <c r="F10603" s="36"/>
      <c r="H10603" s="1"/>
    </row>
    <row r="10604" spans="1:8" x14ac:dyDescent="0.25">
      <c r="A10604" s="36"/>
      <c r="F10604" s="36"/>
      <c r="H10604" s="1"/>
    </row>
    <row r="10605" spans="1:8" x14ac:dyDescent="0.25">
      <c r="A10605" s="36"/>
      <c r="F10605" s="36"/>
      <c r="H10605" s="1"/>
    </row>
    <row r="10606" spans="1:8" x14ac:dyDescent="0.25">
      <c r="A10606" s="36"/>
      <c r="F10606" s="36"/>
      <c r="H10606" s="1"/>
    </row>
    <row r="10607" spans="1:8" x14ac:dyDescent="0.25">
      <c r="A10607" s="36"/>
      <c r="F10607" s="36"/>
      <c r="H10607" s="1"/>
    </row>
    <row r="10608" spans="1:8" x14ac:dyDescent="0.25">
      <c r="A10608" s="36"/>
      <c r="F10608" s="36"/>
      <c r="H10608" s="1"/>
    </row>
    <row r="10609" spans="1:8" x14ac:dyDescent="0.25">
      <c r="A10609" s="36"/>
      <c r="F10609" s="36"/>
      <c r="H10609" s="1"/>
    </row>
    <row r="10610" spans="1:8" x14ac:dyDescent="0.25">
      <c r="A10610" s="36"/>
      <c r="F10610" s="36"/>
      <c r="H10610" s="1"/>
    </row>
    <row r="10611" spans="1:8" x14ac:dyDescent="0.25">
      <c r="A10611" s="36"/>
      <c r="F10611" s="36"/>
      <c r="H10611" s="1"/>
    </row>
    <row r="10612" spans="1:8" x14ac:dyDescent="0.25">
      <c r="A10612" s="36"/>
      <c r="F10612" s="36"/>
      <c r="H10612" s="1"/>
    </row>
    <row r="10613" spans="1:8" x14ac:dyDescent="0.25">
      <c r="A10613" s="36"/>
      <c r="F10613" s="36"/>
      <c r="H10613" s="1"/>
    </row>
    <row r="10614" spans="1:8" x14ac:dyDescent="0.25">
      <c r="A10614" s="36"/>
      <c r="F10614" s="36"/>
      <c r="H10614" s="1"/>
    </row>
    <row r="10615" spans="1:8" x14ac:dyDescent="0.25">
      <c r="A10615" s="36"/>
      <c r="F10615" s="36"/>
      <c r="H10615" s="1"/>
    </row>
    <row r="10616" spans="1:8" x14ac:dyDescent="0.25">
      <c r="A10616" s="36"/>
      <c r="F10616" s="36"/>
      <c r="H10616" s="1"/>
    </row>
    <row r="10617" spans="1:8" x14ac:dyDescent="0.25">
      <c r="A10617" s="36"/>
      <c r="F10617" s="36"/>
      <c r="H10617" s="1"/>
    </row>
    <row r="10618" spans="1:8" x14ac:dyDescent="0.25">
      <c r="A10618" s="36"/>
      <c r="F10618" s="36"/>
      <c r="H10618" s="1"/>
    </row>
    <row r="10619" spans="1:8" x14ac:dyDescent="0.25">
      <c r="A10619" s="36"/>
      <c r="F10619" s="36"/>
      <c r="H10619" s="1"/>
    </row>
    <row r="10620" spans="1:8" x14ac:dyDescent="0.25">
      <c r="A10620" s="36"/>
      <c r="F10620" s="36"/>
      <c r="H10620" s="1"/>
    </row>
    <row r="10621" spans="1:8" x14ac:dyDescent="0.25">
      <c r="A10621" s="36"/>
      <c r="F10621" s="36"/>
      <c r="H10621" s="1"/>
    </row>
    <row r="10622" spans="1:8" x14ac:dyDescent="0.25">
      <c r="A10622" s="36"/>
      <c r="F10622" s="36"/>
      <c r="H10622" s="1"/>
    </row>
    <row r="10623" spans="1:8" x14ac:dyDescent="0.25">
      <c r="A10623" s="36"/>
      <c r="F10623" s="36"/>
      <c r="H10623" s="1"/>
    </row>
    <row r="10624" spans="1:8" x14ac:dyDescent="0.25">
      <c r="A10624" s="36"/>
      <c r="F10624" s="36"/>
      <c r="H10624" s="1"/>
    </row>
    <row r="10625" spans="1:8" x14ac:dyDescent="0.25">
      <c r="A10625" s="36"/>
      <c r="F10625" s="36"/>
      <c r="H10625" s="1"/>
    </row>
    <row r="10626" spans="1:8" x14ac:dyDescent="0.25">
      <c r="A10626" s="36"/>
      <c r="F10626" s="36"/>
      <c r="H10626" s="1"/>
    </row>
    <row r="10627" spans="1:8" x14ac:dyDescent="0.25">
      <c r="A10627" s="36"/>
      <c r="F10627" s="36"/>
      <c r="H10627" s="1"/>
    </row>
    <row r="10628" spans="1:8" x14ac:dyDescent="0.25">
      <c r="A10628" s="36"/>
      <c r="F10628" s="36"/>
      <c r="H10628" s="1"/>
    </row>
    <row r="10629" spans="1:8" x14ac:dyDescent="0.25">
      <c r="A10629" s="36"/>
      <c r="F10629" s="36"/>
      <c r="H10629" s="1"/>
    </row>
    <row r="10630" spans="1:8" x14ac:dyDescent="0.25">
      <c r="A10630" s="36"/>
      <c r="F10630" s="36"/>
      <c r="H10630" s="1"/>
    </row>
    <row r="10631" spans="1:8" x14ac:dyDescent="0.25">
      <c r="A10631" s="36"/>
      <c r="F10631" s="36"/>
      <c r="H10631" s="1"/>
    </row>
    <row r="10632" spans="1:8" x14ac:dyDescent="0.25">
      <c r="A10632" s="36"/>
      <c r="F10632" s="36"/>
      <c r="H10632" s="1"/>
    </row>
    <row r="10633" spans="1:8" x14ac:dyDescent="0.25">
      <c r="A10633" s="36"/>
      <c r="F10633" s="36"/>
      <c r="H10633" s="1"/>
    </row>
    <row r="10634" spans="1:8" x14ac:dyDescent="0.25">
      <c r="A10634" s="36"/>
      <c r="F10634" s="36"/>
      <c r="H10634" s="1"/>
    </row>
    <row r="10635" spans="1:8" x14ac:dyDescent="0.25">
      <c r="A10635" s="36"/>
      <c r="F10635" s="36"/>
      <c r="H10635" s="1"/>
    </row>
    <row r="10636" spans="1:8" x14ac:dyDescent="0.25">
      <c r="A10636" s="36"/>
      <c r="F10636" s="36"/>
      <c r="H10636" s="1"/>
    </row>
    <row r="10637" spans="1:8" x14ac:dyDescent="0.25">
      <c r="A10637" s="36"/>
      <c r="F10637" s="36"/>
      <c r="H10637" s="1"/>
    </row>
    <row r="10638" spans="1:8" x14ac:dyDescent="0.25">
      <c r="A10638" s="36"/>
      <c r="F10638" s="36"/>
      <c r="H10638" s="1"/>
    </row>
    <row r="10639" spans="1:8" x14ac:dyDescent="0.25">
      <c r="A10639" s="36"/>
      <c r="F10639" s="36"/>
      <c r="H10639" s="1"/>
    </row>
    <row r="10640" spans="1:8" x14ac:dyDescent="0.25">
      <c r="A10640" s="36"/>
      <c r="F10640" s="36"/>
      <c r="H10640" s="1"/>
    </row>
    <row r="10641" spans="1:8" x14ac:dyDescent="0.25">
      <c r="A10641" s="36"/>
      <c r="F10641" s="36"/>
      <c r="H10641" s="1"/>
    </row>
    <row r="10642" spans="1:8" x14ac:dyDescent="0.25">
      <c r="A10642" s="36"/>
      <c r="F10642" s="36"/>
      <c r="H10642" s="1"/>
    </row>
    <row r="10643" spans="1:8" x14ac:dyDescent="0.25">
      <c r="A10643" s="36"/>
      <c r="F10643" s="36"/>
      <c r="H10643" s="1"/>
    </row>
    <row r="10644" spans="1:8" x14ac:dyDescent="0.25">
      <c r="A10644" s="36"/>
      <c r="F10644" s="36"/>
      <c r="H10644" s="1"/>
    </row>
    <row r="10645" spans="1:8" x14ac:dyDescent="0.25">
      <c r="A10645" s="36"/>
      <c r="F10645" s="36"/>
      <c r="H10645" s="1"/>
    </row>
    <row r="10646" spans="1:8" x14ac:dyDescent="0.25">
      <c r="A10646" s="36"/>
      <c r="F10646" s="36"/>
      <c r="H10646" s="1"/>
    </row>
    <row r="10647" spans="1:8" x14ac:dyDescent="0.25">
      <c r="A10647" s="36"/>
      <c r="F10647" s="36"/>
      <c r="H10647" s="1"/>
    </row>
    <row r="10648" spans="1:8" x14ac:dyDescent="0.25">
      <c r="A10648" s="36"/>
      <c r="F10648" s="36"/>
      <c r="H10648" s="1"/>
    </row>
    <row r="10649" spans="1:8" x14ac:dyDescent="0.25">
      <c r="A10649" s="36"/>
      <c r="F10649" s="36"/>
      <c r="H10649" s="1"/>
    </row>
    <row r="10650" spans="1:8" x14ac:dyDescent="0.25">
      <c r="A10650" s="36"/>
      <c r="F10650" s="36"/>
      <c r="H10650" s="1"/>
    </row>
    <row r="10651" spans="1:8" x14ac:dyDescent="0.25">
      <c r="A10651" s="36"/>
      <c r="F10651" s="36"/>
      <c r="H10651" s="1"/>
    </row>
    <row r="10652" spans="1:8" x14ac:dyDescent="0.25">
      <c r="A10652" s="36"/>
      <c r="F10652" s="36"/>
      <c r="H10652" s="1"/>
    </row>
    <row r="10653" spans="1:8" x14ac:dyDescent="0.25">
      <c r="A10653" s="36"/>
      <c r="F10653" s="36"/>
      <c r="H10653" s="1"/>
    </row>
    <row r="10654" spans="1:8" x14ac:dyDescent="0.25">
      <c r="A10654" s="36"/>
      <c r="F10654" s="36"/>
      <c r="H10654" s="1"/>
    </row>
    <row r="10655" spans="1:8" x14ac:dyDescent="0.25">
      <c r="A10655" s="36"/>
      <c r="F10655" s="36"/>
      <c r="H10655" s="1"/>
    </row>
    <row r="10656" spans="1:8" x14ac:dyDescent="0.25">
      <c r="A10656" s="36"/>
      <c r="F10656" s="36"/>
      <c r="H10656" s="1"/>
    </row>
    <row r="10657" spans="1:8" x14ac:dyDescent="0.25">
      <c r="A10657" s="36"/>
      <c r="F10657" s="36"/>
      <c r="H10657" s="1"/>
    </row>
    <row r="10658" spans="1:8" x14ac:dyDescent="0.25">
      <c r="A10658" s="36"/>
      <c r="F10658" s="36"/>
      <c r="H10658" s="1"/>
    </row>
    <row r="10659" spans="1:8" x14ac:dyDescent="0.25">
      <c r="A10659" s="36"/>
      <c r="F10659" s="36"/>
      <c r="H10659" s="1"/>
    </row>
    <row r="10660" spans="1:8" x14ac:dyDescent="0.25">
      <c r="A10660" s="36"/>
      <c r="F10660" s="36"/>
      <c r="H10660" s="1"/>
    </row>
    <row r="10661" spans="1:8" x14ac:dyDescent="0.25">
      <c r="A10661" s="36"/>
      <c r="F10661" s="36"/>
      <c r="H10661" s="1"/>
    </row>
    <row r="10662" spans="1:8" x14ac:dyDescent="0.25">
      <c r="A10662" s="36"/>
      <c r="F10662" s="36"/>
      <c r="H10662" s="1"/>
    </row>
    <row r="10663" spans="1:8" x14ac:dyDescent="0.25">
      <c r="A10663" s="36"/>
      <c r="F10663" s="36"/>
      <c r="H10663" s="1"/>
    </row>
    <row r="10664" spans="1:8" x14ac:dyDescent="0.25">
      <c r="A10664" s="36"/>
      <c r="F10664" s="36"/>
      <c r="H10664" s="1"/>
    </row>
    <row r="10665" spans="1:8" x14ac:dyDescent="0.25">
      <c r="A10665" s="36"/>
      <c r="F10665" s="36"/>
      <c r="H10665" s="1"/>
    </row>
    <row r="10666" spans="1:8" x14ac:dyDescent="0.25">
      <c r="A10666" s="36"/>
      <c r="F10666" s="36"/>
      <c r="H10666" s="1"/>
    </row>
    <row r="10667" spans="1:8" x14ac:dyDescent="0.25">
      <c r="A10667" s="36"/>
      <c r="F10667" s="36"/>
      <c r="H10667" s="1"/>
    </row>
    <row r="10668" spans="1:8" x14ac:dyDescent="0.25">
      <c r="A10668" s="36"/>
      <c r="F10668" s="36"/>
      <c r="H10668" s="1"/>
    </row>
    <row r="10669" spans="1:8" x14ac:dyDescent="0.25">
      <c r="A10669" s="36"/>
      <c r="F10669" s="36"/>
      <c r="H10669" s="1"/>
    </row>
    <row r="10670" spans="1:8" x14ac:dyDescent="0.25">
      <c r="A10670" s="36"/>
      <c r="F10670" s="36"/>
      <c r="H10670" s="1"/>
    </row>
    <row r="10671" spans="1:8" x14ac:dyDescent="0.25">
      <c r="A10671" s="36"/>
      <c r="F10671" s="36"/>
      <c r="H10671" s="1"/>
    </row>
    <row r="10672" spans="1:8" x14ac:dyDescent="0.25">
      <c r="A10672" s="36"/>
      <c r="F10672" s="36"/>
      <c r="H10672" s="1"/>
    </row>
    <row r="10673" spans="1:8" x14ac:dyDescent="0.25">
      <c r="A10673" s="36"/>
      <c r="F10673" s="36"/>
      <c r="H10673" s="1"/>
    </row>
    <row r="10674" spans="1:8" x14ac:dyDescent="0.25">
      <c r="A10674" s="36"/>
      <c r="F10674" s="36"/>
      <c r="H10674" s="1"/>
    </row>
    <row r="10675" spans="1:8" x14ac:dyDescent="0.25">
      <c r="A10675" s="36"/>
      <c r="F10675" s="36"/>
      <c r="H10675" s="1"/>
    </row>
    <row r="10676" spans="1:8" x14ac:dyDescent="0.25">
      <c r="A10676" s="36"/>
      <c r="F10676" s="36"/>
      <c r="H10676" s="1"/>
    </row>
    <row r="10677" spans="1:8" x14ac:dyDescent="0.25">
      <c r="A10677" s="36"/>
      <c r="F10677" s="36"/>
      <c r="H10677" s="1"/>
    </row>
    <row r="10678" spans="1:8" x14ac:dyDescent="0.25">
      <c r="A10678" s="36"/>
      <c r="F10678" s="36"/>
      <c r="H10678" s="1"/>
    </row>
    <row r="10679" spans="1:8" x14ac:dyDescent="0.25">
      <c r="A10679" s="36"/>
      <c r="F10679" s="36"/>
      <c r="H10679" s="1"/>
    </row>
    <row r="10680" spans="1:8" x14ac:dyDescent="0.25">
      <c r="A10680" s="36"/>
      <c r="F10680" s="36"/>
      <c r="H10680" s="1"/>
    </row>
    <row r="10681" spans="1:8" x14ac:dyDescent="0.25">
      <c r="A10681" s="36"/>
      <c r="F10681" s="36"/>
      <c r="H10681" s="1"/>
    </row>
    <row r="10682" spans="1:8" x14ac:dyDescent="0.25">
      <c r="A10682" s="36"/>
      <c r="F10682" s="36"/>
      <c r="H10682" s="1"/>
    </row>
    <row r="10683" spans="1:8" x14ac:dyDescent="0.25">
      <c r="A10683" s="36"/>
      <c r="F10683" s="36"/>
      <c r="H10683" s="1"/>
    </row>
    <row r="10684" spans="1:8" x14ac:dyDescent="0.25">
      <c r="A10684" s="36"/>
      <c r="F10684" s="36"/>
      <c r="H10684" s="1"/>
    </row>
    <row r="10685" spans="1:8" x14ac:dyDescent="0.25">
      <c r="A10685" s="36"/>
      <c r="F10685" s="36"/>
      <c r="H10685" s="1"/>
    </row>
    <row r="10686" spans="1:8" x14ac:dyDescent="0.25">
      <c r="A10686" s="36"/>
      <c r="F10686" s="36"/>
      <c r="H10686" s="1"/>
    </row>
    <row r="10687" spans="1:8" x14ac:dyDescent="0.25">
      <c r="A10687" s="36"/>
      <c r="F10687" s="36"/>
      <c r="H10687" s="1"/>
    </row>
    <row r="10688" spans="1:8" x14ac:dyDescent="0.25">
      <c r="A10688" s="36"/>
      <c r="F10688" s="36"/>
      <c r="H10688" s="1"/>
    </row>
    <row r="10689" spans="1:8" x14ac:dyDescent="0.25">
      <c r="A10689" s="36"/>
      <c r="F10689" s="36"/>
      <c r="H10689" s="1"/>
    </row>
    <row r="10690" spans="1:8" x14ac:dyDescent="0.25">
      <c r="A10690" s="36"/>
      <c r="F10690" s="36"/>
      <c r="H10690" s="1"/>
    </row>
    <row r="10691" spans="1:8" x14ac:dyDescent="0.25">
      <c r="A10691" s="36"/>
      <c r="F10691" s="36"/>
      <c r="H10691" s="1"/>
    </row>
    <row r="10692" spans="1:8" x14ac:dyDescent="0.25">
      <c r="A10692" s="36"/>
      <c r="F10692" s="36"/>
      <c r="H10692" s="1"/>
    </row>
    <row r="10693" spans="1:8" x14ac:dyDescent="0.25">
      <c r="A10693" s="36"/>
      <c r="F10693" s="36"/>
      <c r="H10693" s="1"/>
    </row>
    <row r="10694" spans="1:8" x14ac:dyDescent="0.25">
      <c r="A10694" s="36"/>
      <c r="F10694" s="36"/>
      <c r="H10694" s="1"/>
    </row>
    <row r="10695" spans="1:8" x14ac:dyDescent="0.25">
      <c r="A10695" s="36"/>
      <c r="F10695" s="36"/>
      <c r="H10695" s="1"/>
    </row>
    <row r="10696" spans="1:8" x14ac:dyDescent="0.25">
      <c r="A10696" s="36"/>
      <c r="F10696" s="36"/>
      <c r="H10696" s="1"/>
    </row>
    <row r="10697" spans="1:8" x14ac:dyDescent="0.25">
      <c r="A10697" s="36"/>
      <c r="F10697" s="36"/>
      <c r="H10697" s="1"/>
    </row>
    <row r="10698" spans="1:8" x14ac:dyDescent="0.25">
      <c r="A10698" s="36"/>
      <c r="F10698" s="36"/>
      <c r="H10698" s="1"/>
    </row>
    <row r="10699" spans="1:8" x14ac:dyDescent="0.25">
      <c r="A10699" s="36"/>
      <c r="F10699" s="36"/>
      <c r="H10699" s="1"/>
    </row>
    <row r="10700" spans="1:8" x14ac:dyDescent="0.25">
      <c r="A10700" s="36"/>
      <c r="F10700" s="36"/>
      <c r="H10700" s="1"/>
    </row>
    <row r="10701" spans="1:8" x14ac:dyDescent="0.25">
      <c r="A10701" s="36"/>
      <c r="F10701" s="36"/>
      <c r="H10701" s="1"/>
    </row>
    <row r="10702" spans="1:8" x14ac:dyDescent="0.25">
      <c r="A10702" s="36"/>
      <c r="F10702" s="36"/>
      <c r="H10702" s="1"/>
    </row>
    <row r="10703" spans="1:8" x14ac:dyDescent="0.25">
      <c r="A10703" s="36"/>
      <c r="F10703" s="36"/>
      <c r="H10703" s="1"/>
    </row>
    <row r="10704" spans="1:8" x14ac:dyDescent="0.25">
      <c r="A10704" s="36"/>
      <c r="F10704" s="36"/>
      <c r="H10704" s="1"/>
    </row>
    <row r="10705" spans="1:8" x14ac:dyDescent="0.25">
      <c r="A10705" s="36"/>
      <c r="F10705" s="36"/>
      <c r="H10705" s="1"/>
    </row>
    <row r="10706" spans="1:8" x14ac:dyDescent="0.25">
      <c r="A10706" s="36"/>
      <c r="F10706" s="36"/>
      <c r="H10706" s="1"/>
    </row>
    <row r="10707" spans="1:8" x14ac:dyDescent="0.25">
      <c r="A10707" s="36"/>
      <c r="F10707" s="36"/>
      <c r="H10707" s="1"/>
    </row>
    <row r="10708" spans="1:8" x14ac:dyDescent="0.25">
      <c r="A10708" s="36"/>
      <c r="F10708" s="36"/>
      <c r="H10708" s="1"/>
    </row>
    <row r="10709" spans="1:8" x14ac:dyDescent="0.25">
      <c r="A10709" s="36"/>
      <c r="F10709" s="36"/>
      <c r="H10709" s="1"/>
    </row>
    <row r="10710" spans="1:8" x14ac:dyDescent="0.25">
      <c r="A10710" s="36"/>
      <c r="F10710" s="36"/>
      <c r="H10710" s="1"/>
    </row>
    <row r="10711" spans="1:8" x14ac:dyDescent="0.25">
      <c r="A10711" s="36"/>
      <c r="F10711" s="36"/>
      <c r="H10711" s="1"/>
    </row>
    <row r="10712" spans="1:8" x14ac:dyDescent="0.25">
      <c r="A10712" s="36"/>
      <c r="F10712" s="36"/>
      <c r="H10712" s="1"/>
    </row>
    <row r="10713" spans="1:8" x14ac:dyDescent="0.25">
      <c r="A10713" s="36"/>
      <c r="F10713" s="36"/>
      <c r="H10713" s="1"/>
    </row>
    <row r="10714" spans="1:8" x14ac:dyDescent="0.25">
      <c r="A10714" s="36"/>
      <c r="F10714" s="36"/>
      <c r="H10714" s="1"/>
    </row>
    <row r="10715" spans="1:8" x14ac:dyDescent="0.25">
      <c r="A10715" s="36"/>
      <c r="F10715" s="36"/>
      <c r="H10715" s="1"/>
    </row>
    <row r="10716" spans="1:8" x14ac:dyDescent="0.25">
      <c r="A10716" s="36"/>
      <c r="F10716" s="36"/>
      <c r="H10716" s="1"/>
    </row>
    <row r="10717" spans="1:8" x14ac:dyDescent="0.25">
      <c r="A10717" s="36"/>
      <c r="F10717" s="36"/>
      <c r="H10717" s="1"/>
    </row>
    <row r="10718" spans="1:8" x14ac:dyDescent="0.25">
      <c r="A10718" s="36"/>
      <c r="F10718" s="36"/>
      <c r="H10718" s="1"/>
    </row>
    <row r="10719" spans="1:8" x14ac:dyDescent="0.25">
      <c r="A10719" s="36"/>
      <c r="F10719" s="36"/>
      <c r="H10719" s="1"/>
    </row>
    <row r="10720" spans="1:8" x14ac:dyDescent="0.25">
      <c r="A10720" s="36"/>
      <c r="F10720" s="36"/>
      <c r="H10720" s="1"/>
    </row>
    <row r="10721" spans="1:8" x14ac:dyDescent="0.25">
      <c r="A10721" s="36"/>
      <c r="F10721" s="36"/>
      <c r="H10721" s="1"/>
    </row>
    <row r="10722" spans="1:8" x14ac:dyDescent="0.25">
      <c r="A10722" s="36"/>
      <c r="F10722" s="36"/>
      <c r="H10722" s="1"/>
    </row>
    <row r="10723" spans="1:8" x14ac:dyDescent="0.25">
      <c r="A10723" s="36"/>
      <c r="F10723" s="36"/>
      <c r="H10723" s="1"/>
    </row>
    <row r="10724" spans="1:8" x14ac:dyDescent="0.25">
      <c r="A10724" s="36"/>
      <c r="F10724" s="36"/>
      <c r="H10724" s="1"/>
    </row>
    <row r="10725" spans="1:8" x14ac:dyDescent="0.25">
      <c r="A10725" s="36"/>
      <c r="F10725" s="36"/>
      <c r="H10725" s="1"/>
    </row>
    <row r="10726" spans="1:8" x14ac:dyDescent="0.25">
      <c r="A10726" s="36"/>
      <c r="F10726" s="36"/>
      <c r="H10726" s="1"/>
    </row>
    <row r="10727" spans="1:8" x14ac:dyDescent="0.25">
      <c r="A10727" s="36"/>
      <c r="F10727" s="36"/>
      <c r="H10727" s="1"/>
    </row>
    <row r="10728" spans="1:8" x14ac:dyDescent="0.25">
      <c r="A10728" s="36"/>
      <c r="F10728" s="36"/>
      <c r="H10728" s="1"/>
    </row>
    <row r="10729" spans="1:8" x14ac:dyDescent="0.25">
      <c r="A10729" s="36"/>
      <c r="F10729" s="36"/>
      <c r="H10729" s="1"/>
    </row>
    <row r="10730" spans="1:8" x14ac:dyDescent="0.25">
      <c r="A10730" s="36"/>
      <c r="F10730" s="36"/>
      <c r="H10730" s="1"/>
    </row>
    <row r="10731" spans="1:8" x14ac:dyDescent="0.25">
      <c r="A10731" s="36"/>
      <c r="F10731" s="36"/>
      <c r="H10731" s="1"/>
    </row>
    <row r="10732" spans="1:8" x14ac:dyDescent="0.25">
      <c r="A10732" s="36"/>
      <c r="F10732" s="36"/>
      <c r="H10732" s="1"/>
    </row>
    <row r="10733" spans="1:8" x14ac:dyDescent="0.25">
      <c r="A10733" s="36"/>
      <c r="F10733" s="36"/>
      <c r="H10733" s="1"/>
    </row>
    <row r="10734" spans="1:8" x14ac:dyDescent="0.25">
      <c r="A10734" s="36"/>
      <c r="F10734" s="36"/>
      <c r="H10734" s="1"/>
    </row>
    <row r="10735" spans="1:8" x14ac:dyDescent="0.25">
      <c r="A10735" s="36"/>
      <c r="F10735" s="36"/>
      <c r="H10735" s="1"/>
    </row>
    <row r="10736" spans="1:8" x14ac:dyDescent="0.25">
      <c r="A10736" s="36"/>
      <c r="F10736" s="36"/>
      <c r="H10736" s="1"/>
    </row>
    <row r="10737" spans="1:8" x14ac:dyDescent="0.25">
      <c r="A10737" s="36"/>
      <c r="F10737" s="36"/>
      <c r="H10737" s="1"/>
    </row>
    <row r="10738" spans="1:8" x14ac:dyDescent="0.25">
      <c r="A10738" s="36"/>
      <c r="F10738" s="36"/>
      <c r="H10738" s="1"/>
    </row>
    <row r="10739" spans="1:8" x14ac:dyDescent="0.25">
      <c r="A10739" s="36"/>
      <c r="F10739" s="36"/>
      <c r="H10739" s="1"/>
    </row>
    <row r="10740" spans="1:8" x14ac:dyDescent="0.25">
      <c r="A10740" s="36"/>
      <c r="F10740" s="36"/>
      <c r="H10740" s="1"/>
    </row>
    <row r="10741" spans="1:8" x14ac:dyDescent="0.25">
      <c r="A10741" s="36"/>
      <c r="F10741" s="36"/>
      <c r="H10741" s="1"/>
    </row>
    <row r="10742" spans="1:8" x14ac:dyDescent="0.25">
      <c r="A10742" s="36"/>
      <c r="F10742" s="36"/>
      <c r="H10742" s="1"/>
    </row>
    <row r="10743" spans="1:8" x14ac:dyDescent="0.25">
      <c r="A10743" s="36"/>
      <c r="F10743" s="36"/>
      <c r="H10743" s="1"/>
    </row>
    <row r="10744" spans="1:8" x14ac:dyDescent="0.25">
      <c r="A10744" s="36"/>
      <c r="F10744" s="36"/>
      <c r="H10744" s="1"/>
    </row>
    <row r="10745" spans="1:8" x14ac:dyDescent="0.25">
      <c r="A10745" s="36"/>
      <c r="F10745" s="36"/>
      <c r="H10745" s="1"/>
    </row>
    <row r="10746" spans="1:8" x14ac:dyDescent="0.25">
      <c r="A10746" s="36"/>
      <c r="F10746" s="36"/>
      <c r="H10746" s="1"/>
    </row>
    <row r="10747" spans="1:8" x14ac:dyDescent="0.25">
      <c r="A10747" s="36"/>
      <c r="F10747" s="36"/>
      <c r="H10747" s="1"/>
    </row>
    <row r="10748" spans="1:8" x14ac:dyDescent="0.25">
      <c r="A10748" s="36"/>
      <c r="F10748" s="36"/>
      <c r="H10748" s="1"/>
    </row>
    <row r="10749" spans="1:8" x14ac:dyDescent="0.25">
      <c r="A10749" s="36"/>
      <c r="F10749" s="36"/>
      <c r="H10749" s="1"/>
    </row>
    <row r="10750" spans="1:8" x14ac:dyDescent="0.25">
      <c r="A10750" s="36"/>
      <c r="F10750" s="36"/>
      <c r="H10750" s="1"/>
    </row>
    <row r="10751" spans="1:8" x14ac:dyDescent="0.25">
      <c r="A10751" s="36"/>
      <c r="F10751" s="36"/>
      <c r="H10751" s="1"/>
    </row>
    <row r="10752" spans="1:8" x14ac:dyDescent="0.25">
      <c r="A10752" s="36"/>
      <c r="F10752" s="36"/>
      <c r="H10752" s="1"/>
    </row>
    <row r="10753" spans="1:8" x14ac:dyDescent="0.25">
      <c r="A10753" s="36"/>
      <c r="F10753" s="36"/>
      <c r="H10753" s="1"/>
    </row>
    <row r="10754" spans="1:8" x14ac:dyDescent="0.25">
      <c r="A10754" s="36"/>
      <c r="F10754" s="36"/>
      <c r="H10754" s="1"/>
    </row>
    <row r="10755" spans="1:8" x14ac:dyDescent="0.25">
      <c r="A10755" s="36"/>
      <c r="F10755" s="36"/>
      <c r="H10755" s="1"/>
    </row>
    <row r="10756" spans="1:8" x14ac:dyDescent="0.25">
      <c r="A10756" s="36"/>
      <c r="F10756" s="36"/>
      <c r="H10756" s="1"/>
    </row>
    <row r="10757" spans="1:8" x14ac:dyDescent="0.25">
      <c r="A10757" s="36"/>
      <c r="F10757" s="36"/>
      <c r="H10757" s="1"/>
    </row>
    <row r="10758" spans="1:8" x14ac:dyDescent="0.25">
      <c r="A10758" s="36"/>
      <c r="F10758" s="36"/>
      <c r="H10758" s="1"/>
    </row>
    <row r="10759" spans="1:8" x14ac:dyDescent="0.25">
      <c r="A10759" s="36"/>
      <c r="F10759" s="36"/>
      <c r="H10759" s="1"/>
    </row>
    <row r="10760" spans="1:8" x14ac:dyDescent="0.25">
      <c r="A10760" s="36"/>
      <c r="F10760" s="36"/>
      <c r="H10760" s="1"/>
    </row>
    <row r="10761" spans="1:8" x14ac:dyDescent="0.25">
      <c r="A10761" s="36"/>
      <c r="F10761" s="36"/>
      <c r="H10761" s="1"/>
    </row>
    <row r="10762" spans="1:8" x14ac:dyDescent="0.25">
      <c r="A10762" s="36"/>
      <c r="F10762" s="36"/>
      <c r="H10762" s="1"/>
    </row>
    <row r="10763" spans="1:8" x14ac:dyDescent="0.25">
      <c r="A10763" s="36"/>
      <c r="F10763" s="36"/>
      <c r="H10763" s="1"/>
    </row>
    <row r="10764" spans="1:8" x14ac:dyDescent="0.25">
      <c r="A10764" s="36"/>
      <c r="F10764" s="36"/>
      <c r="H10764" s="1"/>
    </row>
    <row r="10765" spans="1:8" x14ac:dyDescent="0.25">
      <c r="A10765" s="36"/>
      <c r="F10765" s="36"/>
      <c r="H10765" s="1"/>
    </row>
    <row r="10766" spans="1:8" x14ac:dyDescent="0.25">
      <c r="A10766" s="36"/>
      <c r="F10766" s="36"/>
      <c r="H10766" s="1"/>
    </row>
    <row r="10767" spans="1:8" x14ac:dyDescent="0.25">
      <c r="A10767" s="36"/>
      <c r="F10767" s="36"/>
      <c r="H10767" s="1"/>
    </row>
    <row r="10768" spans="1:8" x14ac:dyDescent="0.25">
      <c r="A10768" s="36"/>
      <c r="F10768" s="36"/>
      <c r="H10768" s="1"/>
    </row>
    <row r="10769" spans="1:8" x14ac:dyDescent="0.25">
      <c r="A10769" s="36"/>
      <c r="F10769" s="36"/>
      <c r="H10769" s="1"/>
    </row>
    <row r="10770" spans="1:8" x14ac:dyDescent="0.25">
      <c r="A10770" s="36"/>
      <c r="F10770" s="36"/>
      <c r="H10770" s="1"/>
    </row>
    <row r="10771" spans="1:8" x14ac:dyDescent="0.25">
      <c r="A10771" s="36"/>
      <c r="F10771" s="36"/>
      <c r="H10771" s="1"/>
    </row>
    <row r="10772" spans="1:8" x14ac:dyDescent="0.25">
      <c r="A10772" s="36"/>
      <c r="F10772" s="36"/>
      <c r="H10772" s="1"/>
    </row>
    <row r="10773" spans="1:8" x14ac:dyDescent="0.25">
      <c r="A10773" s="36"/>
      <c r="F10773" s="36"/>
      <c r="H10773" s="1"/>
    </row>
    <row r="10774" spans="1:8" x14ac:dyDescent="0.25">
      <c r="A10774" s="36"/>
      <c r="F10774" s="36"/>
      <c r="H10774" s="1"/>
    </row>
    <row r="10775" spans="1:8" x14ac:dyDescent="0.25">
      <c r="A10775" s="36"/>
      <c r="F10775" s="36"/>
      <c r="H10775" s="1"/>
    </row>
    <row r="10776" spans="1:8" x14ac:dyDescent="0.25">
      <c r="A10776" s="36"/>
      <c r="F10776" s="36"/>
      <c r="H10776" s="1"/>
    </row>
    <row r="10777" spans="1:8" x14ac:dyDescent="0.25">
      <c r="A10777" s="36"/>
      <c r="F10777" s="36"/>
      <c r="H10777" s="1"/>
    </row>
    <row r="10778" spans="1:8" x14ac:dyDescent="0.25">
      <c r="A10778" s="36"/>
      <c r="F10778" s="36"/>
      <c r="H10778" s="1"/>
    </row>
    <row r="10779" spans="1:8" x14ac:dyDescent="0.25">
      <c r="A10779" s="36"/>
      <c r="F10779" s="36"/>
      <c r="H10779" s="1"/>
    </row>
    <row r="10780" spans="1:8" x14ac:dyDescent="0.25">
      <c r="A10780" s="36"/>
      <c r="F10780" s="36"/>
      <c r="H10780" s="1"/>
    </row>
    <row r="10781" spans="1:8" x14ac:dyDescent="0.25">
      <c r="A10781" s="36"/>
      <c r="F10781" s="36"/>
      <c r="H10781" s="1"/>
    </row>
    <row r="10782" spans="1:8" x14ac:dyDescent="0.25">
      <c r="A10782" s="36"/>
      <c r="F10782" s="36"/>
      <c r="H10782" s="1"/>
    </row>
    <row r="10783" spans="1:8" x14ac:dyDescent="0.25">
      <c r="A10783" s="36"/>
      <c r="F10783" s="36"/>
      <c r="H10783" s="1"/>
    </row>
    <row r="10784" spans="1:8" x14ac:dyDescent="0.25">
      <c r="A10784" s="36"/>
      <c r="F10784" s="36"/>
      <c r="H10784" s="1"/>
    </row>
    <row r="10785" spans="1:8" x14ac:dyDescent="0.25">
      <c r="A10785" s="36"/>
      <c r="F10785" s="36"/>
      <c r="H10785" s="1"/>
    </row>
    <row r="10786" spans="1:8" x14ac:dyDescent="0.25">
      <c r="A10786" s="36"/>
      <c r="F10786" s="36"/>
      <c r="H10786" s="1"/>
    </row>
    <row r="10787" spans="1:8" x14ac:dyDescent="0.25">
      <c r="A10787" s="36"/>
      <c r="F10787" s="36"/>
      <c r="H10787" s="1"/>
    </row>
    <row r="10788" spans="1:8" x14ac:dyDescent="0.25">
      <c r="A10788" s="36"/>
      <c r="F10788" s="36"/>
      <c r="H10788" s="1"/>
    </row>
    <row r="10789" spans="1:8" x14ac:dyDescent="0.25">
      <c r="A10789" s="36"/>
      <c r="F10789" s="36"/>
      <c r="H10789" s="1"/>
    </row>
    <row r="10790" spans="1:8" x14ac:dyDescent="0.25">
      <c r="A10790" s="36"/>
      <c r="F10790" s="36"/>
      <c r="H10790" s="1"/>
    </row>
    <row r="10791" spans="1:8" x14ac:dyDescent="0.25">
      <c r="A10791" s="36"/>
      <c r="F10791" s="36"/>
      <c r="H10791" s="1"/>
    </row>
    <row r="10792" spans="1:8" x14ac:dyDescent="0.25">
      <c r="A10792" s="36"/>
      <c r="F10792" s="36"/>
      <c r="H10792" s="1"/>
    </row>
    <row r="10793" spans="1:8" x14ac:dyDescent="0.25">
      <c r="A10793" s="36"/>
      <c r="F10793" s="36"/>
      <c r="H10793" s="1"/>
    </row>
    <row r="10794" spans="1:8" x14ac:dyDescent="0.25">
      <c r="A10794" s="36"/>
      <c r="F10794" s="36"/>
      <c r="H10794" s="1"/>
    </row>
    <row r="10795" spans="1:8" x14ac:dyDescent="0.25">
      <c r="A10795" s="36"/>
      <c r="F10795" s="36"/>
      <c r="H10795" s="1"/>
    </row>
    <row r="10796" spans="1:8" x14ac:dyDescent="0.25">
      <c r="A10796" s="36"/>
      <c r="F10796" s="36"/>
      <c r="H10796" s="1"/>
    </row>
    <row r="10797" spans="1:8" x14ac:dyDescent="0.25">
      <c r="A10797" s="36"/>
      <c r="F10797" s="36"/>
      <c r="H10797" s="1"/>
    </row>
    <row r="10798" spans="1:8" x14ac:dyDescent="0.25">
      <c r="A10798" s="36"/>
      <c r="F10798" s="36"/>
      <c r="H10798" s="1"/>
    </row>
    <row r="10799" spans="1:8" x14ac:dyDescent="0.25">
      <c r="A10799" s="36"/>
      <c r="F10799" s="36"/>
      <c r="H10799" s="1"/>
    </row>
    <row r="10800" spans="1:8" x14ac:dyDescent="0.25">
      <c r="A10800" s="36"/>
      <c r="F10800" s="36"/>
      <c r="H10800" s="1"/>
    </row>
    <row r="10801" spans="1:8" x14ac:dyDescent="0.25">
      <c r="A10801" s="36"/>
      <c r="F10801" s="36"/>
      <c r="H10801" s="1"/>
    </row>
    <row r="10802" spans="1:8" x14ac:dyDescent="0.25">
      <c r="A10802" s="36"/>
      <c r="F10802" s="36"/>
      <c r="H10802" s="1"/>
    </row>
    <row r="10803" spans="1:8" x14ac:dyDescent="0.25">
      <c r="A10803" s="36"/>
      <c r="F10803" s="36"/>
      <c r="H10803" s="1"/>
    </row>
    <row r="10804" spans="1:8" x14ac:dyDescent="0.25">
      <c r="A10804" s="36"/>
      <c r="F10804" s="36"/>
      <c r="H10804" s="1"/>
    </row>
    <row r="10805" spans="1:8" x14ac:dyDescent="0.25">
      <c r="A10805" s="36"/>
      <c r="F10805" s="36"/>
      <c r="H10805" s="1"/>
    </row>
    <row r="10806" spans="1:8" x14ac:dyDescent="0.25">
      <c r="A10806" s="36"/>
      <c r="F10806" s="36"/>
      <c r="H10806" s="1"/>
    </row>
    <row r="10807" spans="1:8" x14ac:dyDescent="0.25">
      <c r="A10807" s="36"/>
      <c r="F10807" s="36"/>
      <c r="H10807" s="1"/>
    </row>
    <row r="10808" spans="1:8" x14ac:dyDescent="0.25">
      <c r="A10808" s="36"/>
      <c r="F10808" s="36"/>
      <c r="H10808" s="1"/>
    </row>
    <row r="10809" spans="1:8" x14ac:dyDescent="0.25">
      <c r="A10809" s="36"/>
      <c r="F10809" s="36"/>
      <c r="H10809" s="1"/>
    </row>
    <row r="10810" spans="1:8" x14ac:dyDescent="0.25">
      <c r="A10810" s="36"/>
      <c r="F10810" s="36"/>
      <c r="H10810" s="1"/>
    </row>
    <row r="10811" spans="1:8" x14ac:dyDescent="0.25">
      <c r="A10811" s="36"/>
      <c r="F10811" s="36"/>
      <c r="H10811" s="1"/>
    </row>
    <row r="10812" spans="1:8" x14ac:dyDescent="0.25">
      <c r="A10812" s="36"/>
      <c r="F10812" s="36"/>
      <c r="H10812" s="1"/>
    </row>
    <row r="10813" spans="1:8" x14ac:dyDescent="0.25">
      <c r="A10813" s="36"/>
      <c r="F10813" s="36"/>
      <c r="H10813" s="1"/>
    </row>
    <row r="10814" spans="1:8" x14ac:dyDescent="0.25">
      <c r="A10814" s="36"/>
      <c r="F10814" s="36"/>
      <c r="H10814" s="1"/>
    </row>
    <row r="10815" spans="1:8" x14ac:dyDescent="0.25">
      <c r="A10815" s="36"/>
      <c r="F10815" s="36"/>
      <c r="H10815" s="1"/>
    </row>
    <row r="10816" spans="1:8" x14ac:dyDescent="0.25">
      <c r="A10816" s="36"/>
      <c r="F10816" s="36"/>
      <c r="H10816" s="1"/>
    </row>
    <row r="10817" spans="1:8" x14ac:dyDescent="0.25">
      <c r="A10817" s="36"/>
      <c r="F10817" s="36"/>
      <c r="H10817" s="1"/>
    </row>
    <row r="10818" spans="1:8" x14ac:dyDescent="0.25">
      <c r="A10818" s="36"/>
      <c r="F10818" s="36"/>
      <c r="H10818" s="1"/>
    </row>
    <row r="10819" spans="1:8" x14ac:dyDescent="0.25">
      <c r="A10819" s="36"/>
      <c r="F10819" s="36"/>
      <c r="H10819" s="1"/>
    </row>
    <row r="10820" spans="1:8" x14ac:dyDescent="0.25">
      <c r="A10820" s="36"/>
      <c r="F10820" s="36"/>
      <c r="H10820" s="1"/>
    </row>
    <row r="10821" spans="1:8" x14ac:dyDescent="0.25">
      <c r="A10821" s="36"/>
      <c r="F10821" s="36"/>
      <c r="H10821" s="1"/>
    </row>
    <row r="10822" spans="1:8" x14ac:dyDescent="0.25">
      <c r="A10822" s="36"/>
      <c r="F10822" s="36"/>
      <c r="H10822" s="1"/>
    </row>
    <row r="10823" spans="1:8" x14ac:dyDescent="0.25">
      <c r="A10823" s="36"/>
      <c r="F10823" s="36"/>
      <c r="H10823" s="1"/>
    </row>
    <row r="10824" spans="1:8" x14ac:dyDescent="0.25">
      <c r="A10824" s="36"/>
      <c r="F10824" s="36"/>
      <c r="H10824" s="1"/>
    </row>
    <row r="10825" spans="1:8" x14ac:dyDescent="0.25">
      <c r="A10825" s="36"/>
      <c r="F10825" s="36"/>
      <c r="H10825" s="1"/>
    </row>
    <row r="10826" spans="1:8" x14ac:dyDescent="0.25">
      <c r="A10826" s="36"/>
      <c r="F10826" s="36"/>
      <c r="H10826" s="1"/>
    </row>
    <row r="10827" spans="1:8" x14ac:dyDescent="0.25">
      <c r="A10827" s="36"/>
      <c r="F10827" s="36"/>
      <c r="H10827" s="1"/>
    </row>
    <row r="10828" spans="1:8" x14ac:dyDescent="0.25">
      <c r="A10828" s="36"/>
      <c r="F10828" s="36"/>
      <c r="H10828" s="1"/>
    </row>
    <row r="10829" spans="1:8" x14ac:dyDescent="0.25">
      <c r="A10829" s="36"/>
      <c r="F10829" s="36"/>
      <c r="H10829" s="1"/>
    </row>
    <row r="10830" spans="1:8" x14ac:dyDescent="0.25">
      <c r="A10830" s="36"/>
      <c r="F10830" s="36"/>
      <c r="H10830" s="1"/>
    </row>
    <row r="10831" spans="1:8" x14ac:dyDescent="0.25">
      <c r="A10831" s="36"/>
      <c r="F10831" s="36"/>
      <c r="H10831" s="1"/>
    </row>
    <row r="10832" spans="1:8" x14ac:dyDescent="0.25">
      <c r="A10832" s="36"/>
      <c r="F10832" s="36"/>
      <c r="H10832" s="1"/>
    </row>
    <row r="10833" spans="1:8" x14ac:dyDescent="0.25">
      <c r="A10833" s="36"/>
      <c r="F10833" s="36"/>
      <c r="H10833" s="1"/>
    </row>
    <row r="10834" spans="1:8" x14ac:dyDescent="0.25">
      <c r="A10834" s="36"/>
      <c r="F10834" s="36"/>
      <c r="H10834" s="1"/>
    </row>
    <row r="10835" spans="1:8" x14ac:dyDescent="0.25">
      <c r="A10835" s="36"/>
      <c r="F10835" s="36"/>
      <c r="H10835" s="1"/>
    </row>
    <row r="10836" spans="1:8" x14ac:dyDescent="0.25">
      <c r="A10836" s="36"/>
      <c r="F10836" s="36"/>
      <c r="H10836" s="1"/>
    </row>
    <row r="10837" spans="1:8" x14ac:dyDescent="0.25">
      <c r="A10837" s="36"/>
      <c r="F10837" s="36"/>
      <c r="H10837" s="1"/>
    </row>
    <row r="10838" spans="1:8" x14ac:dyDescent="0.25">
      <c r="A10838" s="36"/>
      <c r="F10838" s="36"/>
      <c r="H10838" s="1"/>
    </row>
    <row r="10839" spans="1:8" x14ac:dyDescent="0.25">
      <c r="A10839" s="36"/>
      <c r="F10839" s="36"/>
      <c r="H10839" s="1"/>
    </row>
    <row r="10840" spans="1:8" x14ac:dyDescent="0.25">
      <c r="A10840" s="36"/>
      <c r="F10840" s="36"/>
      <c r="H10840" s="1"/>
    </row>
    <row r="10841" spans="1:8" x14ac:dyDescent="0.25">
      <c r="A10841" s="36"/>
      <c r="F10841" s="36"/>
      <c r="H10841" s="1"/>
    </row>
    <row r="10842" spans="1:8" x14ac:dyDescent="0.25">
      <c r="A10842" s="36"/>
      <c r="F10842" s="36"/>
      <c r="H10842" s="1"/>
    </row>
    <row r="10843" spans="1:8" x14ac:dyDescent="0.25">
      <c r="A10843" s="36"/>
      <c r="F10843" s="36"/>
      <c r="H10843" s="1"/>
    </row>
    <row r="10844" spans="1:8" x14ac:dyDescent="0.25">
      <c r="A10844" s="36"/>
      <c r="F10844" s="36"/>
      <c r="H10844" s="1"/>
    </row>
    <row r="10845" spans="1:8" x14ac:dyDescent="0.25">
      <c r="A10845" s="36"/>
      <c r="F10845" s="36"/>
      <c r="H10845" s="1"/>
    </row>
    <row r="10846" spans="1:8" x14ac:dyDescent="0.25">
      <c r="A10846" s="36"/>
      <c r="F10846" s="36"/>
      <c r="H10846" s="1"/>
    </row>
    <row r="10847" spans="1:8" x14ac:dyDescent="0.25">
      <c r="A10847" s="36"/>
      <c r="F10847" s="36"/>
      <c r="H10847" s="1"/>
    </row>
    <row r="10848" spans="1:8" x14ac:dyDescent="0.25">
      <c r="A10848" s="36"/>
      <c r="F10848" s="36"/>
      <c r="H10848" s="1"/>
    </row>
    <row r="10849" spans="1:8" x14ac:dyDescent="0.25">
      <c r="A10849" s="36"/>
      <c r="F10849" s="36"/>
      <c r="H10849" s="1"/>
    </row>
    <row r="10850" spans="1:8" x14ac:dyDescent="0.25">
      <c r="A10850" s="36"/>
      <c r="F10850" s="36"/>
      <c r="H10850" s="1"/>
    </row>
    <row r="10851" spans="1:8" x14ac:dyDescent="0.25">
      <c r="A10851" s="36"/>
      <c r="F10851" s="36"/>
      <c r="H10851" s="1"/>
    </row>
    <row r="10852" spans="1:8" x14ac:dyDescent="0.25">
      <c r="A10852" s="36"/>
      <c r="F10852" s="36"/>
      <c r="H10852" s="1"/>
    </row>
    <row r="10853" spans="1:8" x14ac:dyDescent="0.25">
      <c r="A10853" s="36"/>
      <c r="F10853" s="36"/>
      <c r="H10853" s="1"/>
    </row>
    <row r="10854" spans="1:8" x14ac:dyDescent="0.25">
      <c r="A10854" s="36"/>
      <c r="F10854" s="36"/>
      <c r="H10854" s="1"/>
    </row>
    <row r="10855" spans="1:8" x14ac:dyDescent="0.25">
      <c r="A10855" s="36"/>
      <c r="F10855" s="36"/>
      <c r="H10855" s="1"/>
    </row>
    <row r="10856" spans="1:8" x14ac:dyDescent="0.25">
      <c r="A10856" s="36"/>
      <c r="F10856" s="36"/>
      <c r="H10856" s="1"/>
    </row>
    <row r="10857" spans="1:8" x14ac:dyDescent="0.25">
      <c r="A10857" s="36"/>
      <c r="F10857" s="36"/>
      <c r="H10857" s="1"/>
    </row>
    <row r="10858" spans="1:8" x14ac:dyDescent="0.25">
      <c r="A10858" s="36"/>
      <c r="F10858" s="36"/>
      <c r="H10858" s="1"/>
    </row>
    <row r="10859" spans="1:8" x14ac:dyDescent="0.25">
      <c r="A10859" s="36"/>
      <c r="F10859" s="36"/>
      <c r="H10859" s="1"/>
    </row>
    <row r="10860" spans="1:8" x14ac:dyDescent="0.25">
      <c r="A10860" s="36"/>
      <c r="F10860" s="36"/>
      <c r="H10860" s="1"/>
    </row>
    <row r="10861" spans="1:8" x14ac:dyDescent="0.25">
      <c r="A10861" s="36"/>
      <c r="F10861" s="36"/>
      <c r="H10861" s="1"/>
    </row>
    <row r="10862" spans="1:8" x14ac:dyDescent="0.25">
      <c r="A10862" s="36"/>
      <c r="F10862" s="36"/>
      <c r="H10862" s="1"/>
    </row>
    <row r="10863" spans="1:8" x14ac:dyDescent="0.25">
      <c r="A10863" s="36"/>
      <c r="F10863" s="36"/>
      <c r="H10863" s="1"/>
    </row>
    <row r="10864" spans="1:8" x14ac:dyDescent="0.25">
      <c r="A10864" s="36"/>
      <c r="F10864" s="36"/>
      <c r="H10864" s="1"/>
    </row>
    <row r="10865" spans="1:8" x14ac:dyDescent="0.25">
      <c r="A10865" s="36"/>
      <c r="F10865" s="36"/>
      <c r="H10865" s="1"/>
    </row>
    <row r="10866" spans="1:8" x14ac:dyDescent="0.25">
      <c r="A10866" s="36"/>
      <c r="F10866" s="36"/>
      <c r="H10866" s="1"/>
    </row>
    <row r="10867" spans="1:8" x14ac:dyDescent="0.25">
      <c r="A10867" s="36"/>
      <c r="F10867" s="36"/>
      <c r="H10867" s="1"/>
    </row>
    <row r="10868" spans="1:8" x14ac:dyDescent="0.25">
      <c r="A10868" s="36"/>
      <c r="F10868" s="36"/>
      <c r="H10868" s="1"/>
    </row>
    <row r="10869" spans="1:8" x14ac:dyDescent="0.25">
      <c r="A10869" s="36"/>
      <c r="F10869" s="36"/>
      <c r="H10869" s="1"/>
    </row>
    <row r="10870" spans="1:8" x14ac:dyDescent="0.25">
      <c r="A10870" s="36"/>
      <c r="F10870" s="36"/>
      <c r="H10870" s="1"/>
    </row>
    <row r="10871" spans="1:8" x14ac:dyDescent="0.25">
      <c r="A10871" s="36"/>
      <c r="F10871" s="36"/>
      <c r="H10871" s="1"/>
    </row>
    <row r="10872" spans="1:8" x14ac:dyDescent="0.25">
      <c r="A10872" s="36"/>
      <c r="F10872" s="36"/>
      <c r="H10872" s="1"/>
    </row>
    <row r="10873" spans="1:8" x14ac:dyDescent="0.25">
      <c r="A10873" s="36"/>
      <c r="F10873" s="36"/>
      <c r="H10873" s="1"/>
    </row>
    <row r="10874" spans="1:8" x14ac:dyDescent="0.25">
      <c r="A10874" s="36"/>
      <c r="F10874" s="36"/>
      <c r="H10874" s="1"/>
    </row>
    <row r="10875" spans="1:8" x14ac:dyDescent="0.25">
      <c r="A10875" s="36"/>
      <c r="F10875" s="36"/>
      <c r="H10875" s="1"/>
    </row>
    <row r="10876" spans="1:8" x14ac:dyDescent="0.25">
      <c r="A10876" s="36"/>
      <c r="F10876" s="36"/>
      <c r="H10876" s="1"/>
    </row>
    <row r="10877" spans="1:8" x14ac:dyDescent="0.25">
      <c r="A10877" s="36"/>
      <c r="F10877" s="36"/>
      <c r="H10877" s="1"/>
    </row>
    <row r="10878" spans="1:8" x14ac:dyDescent="0.25">
      <c r="A10878" s="36"/>
      <c r="F10878" s="36"/>
      <c r="H10878" s="1"/>
    </row>
    <row r="10879" spans="1:8" x14ac:dyDescent="0.25">
      <c r="A10879" s="36"/>
      <c r="F10879" s="36"/>
      <c r="H10879" s="1"/>
    </row>
    <row r="10880" spans="1:8" x14ac:dyDescent="0.25">
      <c r="A10880" s="36"/>
      <c r="F10880" s="36"/>
      <c r="H10880" s="1"/>
    </row>
    <row r="10881" spans="1:8" x14ac:dyDescent="0.25">
      <c r="A10881" s="36"/>
      <c r="F10881" s="36"/>
      <c r="H10881" s="1"/>
    </row>
    <row r="10882" spans="1:8" x14ac:dyDescent="0.25">
      <c r="A10882" s="36"/>
      <c r="F10882" s="36"/>
      <c r="H10882" s="1"/>
    </row>
    <row r="10883" spans="1:8" x14ac:dyDescent="0.25">
      <c r="A10883" s="36"/>
      <c r="F10883" s="36"/>
      <c r="H10883" s="1"/>
    </row>
    <row r="10884" spans="1:8" x14ac:dyDescent="0.25">
      <c r="A10884" s="36"/>
      <c r="F10884" s="36"/>
      <c r="H10884" s="1"/>
    </row>
    <row r="10885" spans="1:8" x14ac:dyDescent="0.25">
      <c r="A10885" s="36"/>
      <c r="F10885" s="36"/>
      <c r="H10885" s="1"/>
    </row>
    <row r="10886" spans="1:8" x14ac:dyDescent="0.25">
      <c r="A10886" s="36"/>
      <c r="F10886" s="36"/>
      <c r="H10886" s="1"/>
    </row>
    <row r="10887" spans="1:8" x14ac:dyDescent="0.25">
      <c r="A10887" s="36"/>
      <c r="F10887" s="36"/>
      <c r="H10887" s="1"/>
    </row>
    <row r="10888" spans="1:8" x14ac:dyDescent="0.25">
      <c r="A10888" s="36"/>
      <c r="F10888" s="36"/>
      <c r="H10888" s="1"/>
    </row>
    <row r="10889" spans="1:8" x14ac:dyDescent="0.25">
      <c r="A10889" s="36"/>
      <c r="F10889" s="36"/>
      <c r="H10889" s="1"/>
    </row>
    <row r="10890" spans="1:8" x14ac:dyDescent="0.25">
      <c r="A10890" s="36"/>
      <c r="F10890" s="36"/>
      <c r="H10890" s="1"/>
    </row>
    <row r="10891" spans="1:8" x14ac:dyDescent="0.25">
      <c r="A10891" s="36"/>
      <c r="F10891" s="36"/>
      <c r="H10891" s="1"/>
    </row>
    <row r="10892" spans="1:8" x14ac:dyDescent="0.25">
      <c r="A10892" s="36"/>
      <c r="F10892" s="36"/>
      <c r="H10892" s="1"/>
    </row>
    <row r="10893" spans="1:8" x14ac:dyDescent="0.25">
      <c r="A10893" s="36"/>
      <c r="F10893" s="36"/>
      <c r="H10893" s="1"/>
    </row>
    <row r="10894" spans="1:8" x14ac:dyDescent="0.25">
      <c r="A10894" s="36"/>
      <c r="F10894" s="36"/>
      <c r="H10894" s="1"/>
    </row>
    <row r="10895" spans="1:8" x14ac:dyDescent="0.25">
      <c r="A10895" s="36"/>
      <c r="F10895" s="36"/>
      <c r="H10895" s="1"/>
    </row>
    <row r="10896" spans="1:8" x14ac:dyDescent="0.25">
      <c r="A10896" s="36"/>
      <c r="F10896" s="36"/>
      <c r="H10896" s="1"/>
    </row>
    <row r="10897" spans="1:8" x14ac:dyDescent="0.25">
      <c r="A10897" s="36"/>
      <c r="F10897" s="36"/>
      <c r="H10897" s="1"/>
    </row>
    <row r="10898" spans="1:8" x14ac:dyDescent="0.25">
      <c r="A10898" s="36"/>
      <c r="F10898" s="36"/>
      <c r="H10898" s="1"/>
    </row>
    <row r="10899" spans="1:8" x14ac:dyDescent="0.25">
      <c r="A10899" s="36"/>
      <c r="F10899" s="36"/>
      <c r="H10899" s="1"/>
    </row>
    <row r="10900" spans="1:8" x14ac:dyDescent="0.25">
      <c r="A10900" s="36"/>
      <c r="F10900" s="36"/>
      <c r="H10900" s="1"/>
    </row>
    <row r="10901" spans="1:8" x14ac:dyDescent="0.25">
      <c r="A10901" s="36"/>
      <c r="F10901" s="36"/>
      <c r="H10901" s="1"/>
    </row>
    <row r="10902" spans="1:8" x14ac:dyDescent="0.25">
      <c r="A10902" s="36"/>
      <c r="F10902" s="36"/>
      <c r="H10902" s="1"/>
    </row>
    <row r="10903" spans="1:8" x14ac:dyDescent="0.25">
      <c r="A10903" s="36"/>
      <c r="F10903" s="36"/>
      <c r="H10903" s="1"/>
    </row>
    <row r="10904" spans="1:8" x14ac:dyDescent="0.25">
      <c r="A10904" s="36"/>
      <c r="F10904" s="36"/>
      <c r="H10904" s="1"/>
    </row>
    <row r="10905" spans="1:8" x14ac:dyDescent="0.25">
      <c r="A10905" s="36"/>
      <c r="F10905" s="36"/>
      <c r="H10905" s="1"/>
    </row>
    <row r="10906" spans="1:8" x14ac:dyDescent="0.25">
      <c r="A10906" s="36"/>
      <c r="F10906" s="36"/>
      <c r="H10906" s="1"/>
    </row>
    <row r="10907" spans="1:8" x14ac:dyDescent="0.25">
      <c r="A10907" s="36"/>
      <c r="F10907" s="36"/>
      <c r="H10907" s="1"/>
    </row>
    <row r="10908" spans="1:8" x14ac:dyDescent="0.25">
      <c r="A10908" s="36"/>
      <c r="F10908" s="36"/>
      <c r="H10908" s="1"/>
    </row>
    <row r="10909" spans="1:8" x14ac:dyDescent="0.25">
      <c r="A10909" s="36"/>
      <c r="F10909" s="36"/>
      <c r="H10909" s="1"/>
    </row>
    <row r="10910" spans="1:8" x14ac:dyDescent="0.25">
      <c r="A10910" s="36"/>
      <c r="F10910" s="36"/>
      <c r="H10910" s="1"/>
    </row>
    <row r="10911" spans="1:8" x14ac:dyDescent="0.25">
      <c r="A10911" s="36"/>
      <c r="F10911" s="36"/>
      <c r="H10911" s="1"/>
    </row>
    <row r="10912" spans="1:8" x14ac:dyDescent="0.25">
      <c r="A10912" s="36"/>
      <c r="F10912" s="36"/>
      <c r="H10912" s="1"/>
    </row>
    <row r="10913" spans="1:8" x14ac:dyDescent="0.25">
      <c r="A10913" s="36"/>
      <c r="F10913" s="36"/>
      <c r="H10913" s="1"/>
    </row>
    <row r="10914" spans="1:8" x14ac:dyDescent="0.25">
      <c r="A10914" s="36"/>
      <c r="F10914" s="36"/>
      <c r="H10914" s="1"/>
    </row>
    <row r="10915" spans="1:8" x14ac:dyDescent="0.25">
      <c r="A10915" s="36"/>
      <c r="F10915" s="36"/>
      <c r="H10915" s="1"/>
    </row>
    <row r="10916" spans="1:8" x14ac:dyDescent="0.25">
      <c r="A10916" s="36"/>
      <c r="F10916" s="36"/>
      <c r="H10916" s="1"/>
    </row>
    <row r="10917" spans="1:8" x14ac:dyDescent="0.25">
      <c r="A10917" s="36"/>
      <c r="F10917" s="36"/>
      <c r="H10917" s="1"/>
    </row>
    <row r="10918" spans="1:8" x14ac:dyDescent="0.25">
      <c r="A10918" s="36"/>
      <c r="F10918" s="36"/>
      <c r="H10918" s="1"/>
    </row>
    <row r="10919" spans="1:8" x14ac:dyDescent="0.25">
      <c r="A10919" s="36"/>
      <c r="F10919" s="36"/>
      <c r="H10919" s="1"/>
    </row>
    <row r="10920" spans="1:8" x14ac:dyDescent="0.25">
      <c r="A10920" s="36"/>
      <c r="F10920" s="36"/>
      <c r="H10920" s="1"/>
    </row>
    <row r="10921" spans="1:8" x14ac:dyDescent="0.25">
      <c r="A10921" s="36"/>
      <c r="F10921" s="36"/>
      <c r="H10921" s="1"/>
    </row>
    <row r="10922" spans="1:8" x14ac:dyDescent="0.25">
      <c r="A10922" s="36"/>
      <c r="F10922" s="36"/>
      <c r="H10922" s="1"/>
    </row>
    <row r="10923" spans="1:8" x14ac:dyDescent="0.25">
      <c r="A10923" s="36"/>
      <c r="F10923" s="36"/>
      <c r="H10923" s="1"/>
    </row>
    <row r="10924" spans="1:8" x14ac:dyDescent="0.25">
      <c r="A10924" s="36"/>
      <c r="F10924" s="36"/>
      <c r="H10924" s="1"/>
    </row>
    <row r="10925" spans="1:8" x14ac:dyDescent="0.25">
      <c r="A10925" s="36"/>
      <c r="F10925" s="36"/>
      <c r="H10925" s="1"/>
    </row>
    <row r="10926" spans="1:8" x14ac:dyDescent="0.25">
      <c r="A10926" s="36"/>
      <c r="F10926" s="36"/>
      <c r="H10926" s="1"/>
    </row>
    <row r="10927" spans="1:8" x14ac:dyDescent="0.25">
      <c r="A10927" s="36"/>
      <c r="F10927" s="36"/>
      <c r="H10927" s="1"/>
    </row>
    <row r="10928" spans="1:8" x14ac:dyDescent="0.25">
      <c r="A10928" s="36"/>
      <c r="F10928" s="36"/>
      <c r="H10928" s="1"/>
    </row>
    <row r="10929" spans="1:8" x14ac:dyDescent="0.25">
      <c r="A10929" s="36"/>
      <c r="F10929" s="36"/>
      <c r="H10929" s="1"/>
    </row>
    <row r="10930" spans="1:8" x14ac:dyDescent="0.25">
      <c r="A10930" s="36"/>
      <c r="F10930" s="36"/>
      <c r="H10930" s="1"/>
    </row>
    <row r="10931" spans="1:8" x14ac:dyDescent="0.25">
      <c r="A10931" s="36"/>
      <c r="F10931" s="36"/>
      <c r="H10931" s="1"/>
    </row>
    <row r="10932" spans="1:8" x14ac:dyDescent="0.25">
      <c r="A10932" s="36"/>
      <c r="F10932" s="36"/>
      <c r="H10932" s="1"/>
    </row>
    <row r="10933" spans="1:8" x14ac:dyDescent="0.25">
      <c r="A10933" s="36"/>
      <c r="F10933" s="36"/>
      <c r="H10933" s="1"/>
    </row>
    <row r="10934" spans="1:8" x14ac:dyDescent="0.25">
      <c r="A10934" s="36"/>
      <c r="F10934" s="36"/>
      <c r="H10934" s="1"/>
    </row>
    <row r="10935" spans="1:8" x14ac:dyDescent="0.25">
      <c r="A10935" s="36"/>
      <c r="F10935" s="36"/>
      <c r="H10935" s="1"/>
    </row>
    <row r="10936" spans="1:8" x14ac:dyDescent="0.25">
      <c r="A10936" s="36"/>
      <c r="F10936" s="36"/>
      <c r="H10936" s="1"/>
    </row>
    <row r="10937" spans="1:8" x14ac:dyDescent="0.25">
      <c r="A10937" s="36"/>
      <c r="F10937" s="36"/>
      <c r="H10937" s="1"/>
    </row>
    <row r="10938" spans="1:8" x14ac:dyDescent="0.25">
      <c r="A10938" s="36"/>
      <c r="F10938" s="36"/>
      <c r="H10938" s="1"/>
    </row>
    <row r="10939" spans="1:8" x14ac:dyDescent="0.25">
      <c r="A10939" s="36"/>
      <c r="F10939" s="36"/>
      <c r="H10939" s="1"/>
    </row>
    <row r="10940" spans="1:8" x14ac:dyDescent="0.25">
      <c r="A10940" s="36"/>
      <c r="F10940" s="36"/>
      <c r="H10940" s="1"/>
    </row>
    <row r="10941" spans="1:8" x14ac:dyDescent="0.25">
      <c r="A10941" s="36"/>
      <c r="F10941" s="36"/>
      <c r="H10941" s="1"/>
    </row>
    <row r="10942" spans="1:8" x14ac:dyDescent="0.25">
      <c r="A10942" s="36"/>
      <c r="F10942" s="36"/>
      <c r="H10942" s="1"/>
    </row>
    <row r="10943" spans="1:8" x14ac:dyDescent="0.25">
      <c r="A10943" s="36"/>
      <c r="F10943" s="36"/>
      <c r="H10943" s="1"/>
    </row>
    <row r="10944" spans="1:8" x14ac:dyDescent="0.25">
      <c r="A10944" s="36"/>
      <c r="F10944" s="36"/>
      <c r="H10944" s="1"/>
    </row>
    <row r="10945" spans="1:8" x14ac:dyDescent="0.25">
      <c r="A10945" s="36"/>
      <c r="F10945" s="36"/>
      <c r="H10945" s="1"/>
    </row>
    <row r="10946" spans="1:8" x14ac:dyDescent="0.25">
      <c r="A10946" s="36"/>
      <c r="F10946" s="36"/>
      <c r="H10946" s="1"/>
    </row>
    <row r="10947" spans="1:8" x14ac:dyDescent="0.25">
      <c r="A10947" s="36"/>
      <c r="F10947" s="36"/>
      <c r="H10947" s="1"/>
    </row>
    <row r="10948" spans="1:8" x14ac:dyDescent="0.25">
      <c r="A10948" s="36"/>
      <c r="F10948" s="36"/>
      <c r="H10948" s="1"/>
    </row>
    <row r="10949" spans="1:8" x14ac:dyDescent="0.25">
      <c r="A10949" s="36"/>
      <c r="F10949" s="36"/>
      <c r="H10949" s="1"/>
    </row>
    <row r="10950" spans="1:8" x14ac:dyDescent="0.25">
      <c r="A10950" s="36"/>
      <c r="F10950" s="36"/>
      <c r="H10950" s="1"/>
    </row>
    <row r="10951" spans="1:8" x14ac:dyDescent="0.25">
      <c r="A10951" s="36"/>
      <c r="F10951" s="36"/>
      <c r="H10951" s="1"/>
    </row>
    <row r="10952" spans="1:8" x14ac:dyDescent="0.25">
      <c r="A10952" s="36"/>
      <c r="F10952" s="36"/>
      <c r="H10952" s="1"/>
    </row>
    <row r="10953" spans="1:8" x14ac:dyDescent="0.25">
      <c r="A10953" s="36"/>
      <c r="F10953" s="36"/>
      <c r="H10953" s="1"/>
    </row>
    <row r="10954" spans="1:8" x14ac:dyDescent="0.25">
      <c r="A10954" s="36"/>
      <c r="F10954" s="36"/>
      <c r="H10954" s="1"/>
    </row>
    <row r="10955" spans="1:8" x14ac:dyDescent="0.25">
      <c r="A10955" s="36"/>
      <c r="F10955" s="36"/>
      <c r="H10955" s="1"/>
    </row>
    <row r="10956" spans="1:8" x14ac:dyDescent="0.25">
      <c r="A10956" s="36"/>
      <c r="F10956" s="36"/>
      <c r="H10956" s="1"/>
    </row>
    <row r="10957" spans="1:8" x14ac:dyDescent="0.25">
      <c r="A10957" s="36"/>
      <c r="F10957" s="36"/>
      <c r="H10957" s="1"/>
    </row>
    <row r="10958" spans="1:8" x14ac:dyDescent="0.25">
      <c r="A10958" s="36"/>
      <c r="F10958" s="36"/>
      <c r="H10958" s="1"/>
    </row>
    <row r="10959" spans="1:8" x14ac:dyDescent="0.25">
      <c r="A10959" s="36"/>
      <c r="F10959" s="36"/>
      <c r="H10959" s="1"/>
    </row>
    <row r="10960" spans="1:8" x14ac:dyDescent="0.25">
      <c r="A10960" s="36"/>
      <c r="F10960" s="36"/>
      <c r="H10960" s="1"/>
    </row>
    <row r="10961" spans="1:8" x14ac:dyDescent="0.25">
      <c r="A10961" s="36"/>
      <c r="F10961" s="36"/>
      <c r="H10961" s="1"/>
    </row>
    <row r="10962" spans="1:8" x14ac:dyDescent="0.25">
      <c r="A10962" s="36"/>
      <c r="F10962" s="36"/>
      <c r="H10962" s="1"/>
    </row>
    <row r="10963" spans="1:8" x14ac:dyDescent="0.25">
      <c r="A10963" s="36"/>
      <c r="F10963" s="36"/>
      <c r="H10963" s="1"/>
    </row>
    <row r="10964" spans="1:8" x14ac:dyDescent="0.25">
      <c r="A10964" s="36"/>
      <c r="F10964" s="36"/>
      <c r="H10964" s="1"/>
    </row>
    <row r="10965" spans="1:8" x14ac:dyDescent="0.25">
      <c r="A10965" s="36"/>
      <c r="F10965" s="36"/>
      <c r="H10965" s="1"/>
    </row>
    <row r="10966" spans="1:8" x14ac:dyDescent="0.25">
      <c r="A10966" s="36"/>
      <c r="F10966" s="36"/>
      <c r="H10966" s="1"/>
    </row>
    <row r="10967" spans="1:8" x14ac:dyDescent="0.25">
      <c r="A10967" s="36"/>
      <c r="F10967" s="36"/>
      <c r="H10967" s="1"/>
    </row>
    <row r="10968" spans="1:8" x14ac:dyDescent="0.25">
      <c r="A10968" s="36"/>
      <c r="F10968" s="36"/>
      <c r="H10968" s="1"/>
    </row>
    <row r="10969" spans="1:8" x14ac:dyDescent="0.25">
      <c r="A10969" s="36"/>
      <c r="F10969" s="36"/>
      <c r="H10969" s="1"/>
    </row>
    <row r="10970" spans="1:8" x14ac:dyDescent="0.25">
      <c r="A10970" s="36"/>
      <c r="F10970" s="36"/>
      <c r="H10970" s="1"/>
    </row>
    <row r="10971" spans="1:8" x14ac:dyDescent="0.25">
      <c r="A10971" s="36"/>
      <c r="F10971" s="36"/>
      <c r="H10971" s="1"/>
    </row>
    <row r="10972" spans="1:8" x14ac:dyDescent="0.25">
      <c r="A10972" s="36"/>
      <c r="F10972" s="36"/>
      <c r="H10972" s="1"/>
    </row>
    <row r="10973" spans="1:8" x14ac:dyDescent="0.25">
      <c r="A10973" s="36"/>
      <c r="F10973" s="36"/>
      <c r="H10973" s="1"/>
    </row>
    <row r="10974" spans="1:8" x14ac:dyDescent="0.25">
      <c r="A10974" s="36"/>
      <c r="F10974" s="36"/>
      <c r="H10974" s="1"/>
    </row>
    <row r="10975" spans="1:8" x14ac:dyDescent="0.25">
      <c r="A10975" s="36"/>
      <c r="F10975" s="36"/>
      <c r="H10975" s="1"/>
    </row>
    <row r="10976" spans="1:8" x14ac:dyDescent="0.25">
      <c r="A10976" s="36"/>
      <c r="F10976" s="36"/>
      <c r="H10976" s="1"/>
    </row>
    <row r="10977" spans="1:8" x14ac:dyDescent="0.25">
      <c r="A10977" s="36"/>
      <c r="F10977" s="36"/>
      <c r="H10977" s="1"/>
    </row>
    <row r="10978" spans="1:8" x14ac:dyDescent="0.25">
      <c r="A10978" s="36"/>
      <c r="F10978" s="36"/>
      <c r="H10978" s="1"/>
    </row>
    <row r="10979" spans="1:8" x14ac:dyDescent="0.25">
      <c r="A10979" s="36"/>
      <c r="F10979" s="36"/>
      <c r="H10979" s="1"/>
    </row>
    <row r="10980" spans="1:8" x14ac:dyDescent="0.25">
      <c r="A10980" s="36"/>
      <c r="F10980" s="36"/>
      <c r="H10980" s="1"/>
    </row>
    <row r="10981" spans="1:8" x14ac:dyDescent="0.25">
      <c r="A10981" s="36"/>
      <c r="F10981" s="36"/>
      <c r="H10981" s="1"/>
    </row>
    <row r="10982" spans="1:8" x14ac:dyDescent="0.25">
      <c r="A10982" s="36"/>
      <c r="F10982" s="36"/>
      <c r="H10982" s="1"/>
    </row>
    <row r="10983" spans="1:8" x14ac:dyDescent="0.25">
      <c r="A10983" s="36"/>
      <c r="F10983" s="36"/>
      <c r="H10983" s="1"/>
    </row>
    <row r="10984" spans="1:8" x14ac:dyDescent="0.25">
      <c r="A10984" s="36"/>
      <c r="F10984" s="36"/>
      <c r="H10984" s="1"/>
    </row>
    <row r="10985" spans="1:8" x14ac:dyDescent="0.25">
      <c r="A10985" s="36"/>
      <c r="F10985" s="36"/>
      <c r="H10985" s="1"/>
    </row>
    <row r="10986" spans="1:8" x14ac:dyDescent="0.25">
      <c r="A10986" s="36"/>
      <c r="F10986" s="36"/>
      <c r="H10986" s="1"/>
    </row>
    <row r="10987" spans="1:8" x14ac:dyDescent="0.25">
      <c r="A10987" s="36"/>
      <c r="F10987" s="36"/>
      <c r="H10987" s="1"/>
    </row>
    <row r="10988" spans="1:8" x14ac:dyDescent="0.25">
      <c r="A10988" s="36"/>
      <c r="F10988" s="36"/>
      <c r="H10988" s="1"/>
    </row>
    <row r="10989" spans="1:8" x14ac:dyDescent="0.25">
      <c r="A10989" s="36"/>
      <c r="F10989" s="36"/>
      <c r="H10989" s="1"/>
    </row>
    <row r="10990" spans="1:8" x14ac:dyDescent="0.25">
      <c r="A10990" s="36"/>
      <c r="F10990" s="36"/>
      <c r="H10990" s="1"/>
    </row>
    <row r="10991" spans="1:8" x14ac:dyDescent="0.25">
      <c r="A10991" s="36"/>
      <c r="F10991" s="36"/>
      <c r="H10991" s="1"/>
    </row>
    <row r="10992" spans="1:8" x14ac:dyDescent="0.25">
      <c r="A10992" s="36"/>
      <c r="F10992" s="36"/>
      <c r="H10992" s="1"/>
    </row>
    <row r="10993" spans="1:8" x14ac:dyDescent="0.25">
      <c r="A10993" s="36"/>
      <c r="F10993" s="36"/>
      <c r="H10993" s="1"/>
    </row>
    <row r="10994" spans="1:8" x14ac:dyDescent="0.25">
      <c r="A10994" s="36"/>
      <c r="F10994" s="36"/>
      <c r="H10994" s="1"/>
    </row>
    <row r="10995" spans="1:8" x14ac:dyDescent="0.25">
      <c r="A10995" s="36"/>
      <c r="F10995" s="36"/>
      <c r="H10995" s="1"/>
    </row>
    <row r="10996" spans="1:8" x14ac:dyDescent="0.25">
      <c r="A10996" s="36"/>
      <c r="F10996" s="36"/>
      <c r="H10996" s="1"/>
    </row>
    <row r="10997" spans="1:8" x14ac:dyDescent="0.25">
      <c r="A10997" s="36"/>
      <c r="F10997" s="36"/>
      <c r="H10997" s="1"/>
    </row>
    <row r="10998" spans="1:8" x14ac:dyDescent="0.25">
      <c r="A10998" s="36"/>
      <c r="F10998" s="36"/>
      <c r="H10998" s="1"/>
    </row>
    <row r="10999" spans="1:8" x14ac:dyDescent="0.25">
      <c r="A10999" s="36"/>
      <c r="F10999" s="36"/>
      <c r="H10999" s="1"/>
    </row>
    <row r="11000" spans="1:8" x14ac:dyDescent="0.25">
      <c r="A11000" s="36"/>
      <c r="F11000" s="36"/>
      <c r="H11000" s="1"/>
    </row>
    <row r="11001" spans="1:8" x14ac:dyDescent="0.25">
      <c r="A11001" s="36"/>
      <c r="F11001" s="36"/>
      <c r="H11001" s="1"/>
    </row>
    <row r="11002" spans="1:8" x14ac:dyDescent="0.25">
      <c r="A11002" s="36"/>
      <c r="F11002" s="36"/>
      <c r="H11002" s="1"/>
    </row>
    <row r="11003" spans="1:8" x14ac:dyDescent="0.25">
      <c r="A11003" s="36"/>
      <c r="F11003" s="36"/>
      <c r="H11003" s="1"/>
    </row>
    <row r="11004" spans="1:8" x14ac:dyDescent="0.25">
      <c r="A11004" s="36"/>
      <c r="F11004" s="36"/>
      <c r="H11004" s="1"/>
    </row>
    <row r="11005" spans="1:8" x14ac:dyDescent="0.25">
      <c r="A11005" s="36"/>
      <c r="F11005" s="36"/>
      <c r="H11005" s="1"/>
    </row>
    <row r="11006" spans="1:8" x14ac:dyDescent="0.25">
      <c r="A11006" s="36"/>
      <c r="F11006" s="36"/>
      <c r="H11006" s="1"/>
    </row>
    <row r="11007" spans="1:8" x14ac:dyDescent="0.25">
      <c r="A11007" s="36"/>
      <c r="F11007" s="36"/>
      <c r="H11007" s="1"/>
    </row>
    <row r="11008" spans="1:8" x14ac:dyDescent="0.25">
      <c r="A11008" s="36"/>
      <c r="F11008" s="36"/>
      <c r="H11008" s="1"/>
    </row>
    <row r="11009" spans="1:8" x14ac:dyDescent="0.25">
      <c r="A11009" s="36"/>
      <c r="F11009" s="36"/>
      <c r="H11009" s="1"/>
    </row>
    <row r="11010" spans="1:8" x14ac:dyDescent="0.25">
      <c r="A11010" s="36"/>
      <c r="F11010" s="36"/>
      <c r="H11010" s="1"/>
    </row>
    <row r="11011" spans="1:8" x14ac:dyDescent="0.25">
      <c r="A11011" s="36"/>
      <c r="F11011" s="36"/>
      <c r="H11011" s="1"/>
    </row>
    <row r="11012" spans="1:8" x14ac:dyDescent="0.25">
      <c r="A11012" s="36"/>
      <c r="F11012" s="36"/>
      <c r="H11012" s="1"/>
    </row>
    <row r="11013" spans="1:8" x14ac:dyDescent="0.25">
      <c r="A11013" s="36"/>
      <c r="F11013" s="36"/>
      <c r="H11013" s="1"/>
    </row>
    <row r="11014" spans="1:8" x14ac:dyDescent="0.25">
      <c r="A11014" s="36"/>
      <c r="F11014" s="36"/>
      <c r="H11014" s="1"/>
    </row>
    <row r="11015" spans="1:8" x14ac:dyDescent="0.25">
      <c r="A11015" s="36"/>
      <c r="F11015" s="36"/>
      <c r="H11015" s="1"/>
    </row>
    <row r="11016" spans="1:8" x14ac:dyDescent="0.25">
      <c r="A11016" s="36"/>
      <c r="F11016" s="36"/>
      <c r="H11016" s="1"/>
    </row>
    <row r="11017" spans="1:8" x14ac:dyDescent="0.25">
      <c r="A11017" s="36"/>
      <c r="F11017" s="36"/>
      <c r="H11017" s="1"/>
    </row>
    <row r="11018" spans="1:8" x14ac:dyDescent="0.25">
      <c r="A11018" s="36"/>
      <c r="F11018" s="36"/>
      <c r="H11018" s="1"/>
    </row>
    <row r="11019" spans="1:8" x14ac:dyDescent="0.25">
      <c r="A11019" s="36"/>
      <c r="F11019" s="36"/>
      <c r="H11019" s="1"/>
    </row>
    <row r="11020" spans="1:8" x14ac:dyDescent="0.25">
      <c r="A11020" s="36"/>
      <c r="F11020" s="36"/>
      <c r="H11020" s="1"/>
    </row>
    <row r="11021" spans="1:8" x14ac:dyDescent="0.25">
      <c r="A11021" s="36"/>
      <c r="F11021" s="36"/>
      <c r="H11021" s="1"/>
    </row>
    <row r="11022" spans="1:8" x14ac:dyDescent="0.25">
      <c r="A11022" s="36"/>
      <c r="F11022" s="36"/>
      <c r="H11022" s="1"/>
    </row>
    <row r="11023" spans="1:8" x14ac:dyDescent="0.25">
      <c r="A11023" s="36"/>
      <c r="F11023" s="36"/>
      <c r="H11023" s="1"/>
    </row>
    <row r="11024" spans="1:8" x14ac:dyDescent="0.25">
      <c r="A11024" s="36"/>
      <c r="F11024" s="36"/>
      <c r="H11024" s="1"/>
    </row>
    <row r="11025" spans="1:8" x14ac:dyDescent="0.25">
      <c r="A11025" s="36"/>
      <c r="F11025" s="36"/>
      <c r="H11025" s="1"/>
    </row>
    <row r="11026" spans="1:8" x14ac:dyDescent="0.25">
      <c r="A11026" s="36"/>
      <c r="F11026" s="36"/>
      <c r="H11026" s="1"/>
    </row>
    <row r="11027" spans="1:8" x14ac:dyDescent="0.25">
      <c r="A11027" s="36"/>
      <c r="F11027" s="36"/>
      <c r="H11027" s="1"/>
    </row>
    <row r="11028" spans="1:8" x14ac:dyDescent="0.25">
      <c r="A11028" s="36"/>
      <c r="F11028" s="36"/>
      <c r="H11028" s="1"/>
    </row>
    <row r="11029" spans="1:8" x14ac:dyDescent="0.25">
      <c r="A11029" s="36"/>
      <c r="F11029" s="36"/>
      <c r="H11029" s="1"/>
    </row>
    <row r="11030" spans="1:8" x14ac:dyDescent="0.25">
      <c r="A11030" s="36"/>
      <c r="F11030" s="36"/>
      <c r="H11030" s="1"/>
    </row>
    <row r="11031" spans="1:8" x14ac:dyDescent="0.25">
      <c r="A11031" s="36"/>
      <c r="F11031" s="36"/>
      <c r="H11031" s="1"/>
    </row>
    <row r="11032" spans="1:8" x14ac:dyDescent="0.25">
      <c r="A11032" s="36"/>
      <c r="F11032" s="36"/>
      <c r="H11032" s="1"/>
    </row>
    <row r="11033" spans="1:8" x14ac:dyDescent="0.25">
      <c r="A11033" s="36"/>
      <c r="F11033" s="36"/>
      <c r="H11033" s="1"/>
    </row>
    <row r="11034" spans="1:8" x14ac:dyDescent="0.25">
      <c r="A11034" s="36"/>
      <c r="F11034" s="36"/>
      <c r="H11034" s="1"/>
    </row>
    <row r="11035" spans="1:8" x14ac:dyDescent="0.25">
      <c r="A11035" s="36"/>
      <c r="F11035" s="36"/>
      <c r="H11035" s="1"/>
    </row>
    <row r="11036" spans="1:8" x14ac:dyDescent="0.25">
      <c r="A11036" s="36"/>
      <c r="F11036" s="36"/>
      <c r="H11036" s="1"/>
    </row>
    <row r="11037" spans="1:8" x14ac:dyDescent="0.25">
      <c r="A11037" s="36"/>
      <c r="F11037" s="36"/>
      <c r="H11037" s="1"/>
    </row>
    <row r="11038" spans="1:8" x14ac:dyDescent="0.25">
      <c r="A11038" s="36"/>
      <c r="F11038" s="36"/>
      <c r="H11038" s="1"/>
    </row>
    <row r="11039" spans="1:8" x14ac:dyDescent="0.25">
      <c r="A11039" s="36"/>
      <c r="F11039" s="36"/>
      <c r="H11039" s="1"/>
    </row>
    <row r="11040" spans="1:8" x14ac:dyDescent="0.25">
      <c r="A11040" s="36"/>
      <c r="F11040" s="36"/>
      <c r="H11040" s="1"/>
    </row>
    <row r="11041" spans="1:8" x14ac:dyDescent="0.25">
      <c r="A11041" s="36"/>
      <c r="F11041" s="36"/>
      <c r="H11041" s="1"/>
    </row>
    <row r="11042" spans="1:8" x14ac:dyDescent="0.25">
      <c r="A11042" s="36"/>
      <c r="F11042" s="36"/>
      <c r="H11042" s="1"/>
    </row>
    <row r="11043" spans="1:8" x14ac:dyDescent="0.25">
      <c r="A11043" s="36"/>
      <c r="F11043" s="36"/>
      <c r="H11043" s="1"/>
    </row>
    <row r="11044" spans="1:8" x14ac:dyDescent="0.25">
      <c r="A11044" s="36"/>
      <c r="F11044" s="36"/>
      <c r="H11044" s="1"/>
    </row>
    <row r="11045" spans="1:8" x14ac:dyDescent="0.25">
      <c r="A11045" s="36"/>
      <c r="F11045" s="36"/>
      <c r="H11045" s="1"/>
    </row>
    <row r="11046" spans="1:8" x14ac:dyDescent="0.25">
      <c r="A11046" s="36"/>
      <c r="F11046" s="36"/>
      <c r="H11046" s="1"/>
    </row>
    <row r="11047" spans="1:8" x14ac:dyDescent="0.25">
      <c r="A11047" s="36"/>
      <c r="F11047" s="36"/>
      <c r="H11047" s="1"/>
    </row>
    <row r="11048" spans="1:8" x14ac:dyDescent="0.25">
      <c r="A11048" s="36"/>
      <c r="F11048" s="36"/>
      <c r="H11048" s="1"/>
    </row>
    <row r="11049" spans="1:8" x14ac:dyDescent="0.25">
      <c r="A11049" s="36"/>
      <c r="F11049" s="36"/>
      <c r="H11049" s="1"/>
    </row>
    <row r="11050" spans="1:8" x14ac:dyDescent="0.25">
      <c r="A11050" s="36"/>
      <c r="F11050" s="36"/>
      <c r="H11050" s="1"/>
    </row>
    <row r="11051" spans="1:8" x14ac:dyDescent="0.25">
      <c r="A11051" s="36"/>
      <c r="F11051" s="36"/>
      <c r="H11051" s="1"/>
    </row>
    <row r="11052" spans="1:8" x14ac:dyDescent="0.25">
      <c r="A11052" s="36"/>
      <c r="F11052" s="36"/>
      <c r="H11052" s="1"/>
    </row>
    <row r="11053" spans="1:8" x14ac:dyDescent="0.25">
      <c r="A11053" s="36"/>
      <c r="F11053" s="36"/>
      <c r="H11053" s="1"/>
    </row>
    <row r="11054" spans="1:8" x14ac:dyDescent="0.25">
      <c r="A11054" s="36"/>
      <c r="F11054" s="36"/>
      <c r="H11054" s="1"/>
    </row>
    <row r="11055" spans="1:8" x14ac:dyDescent="0.25">
      <c r="A11055" s="36"/>
      <c r="F11055" s="36"/>
      <c r="H11055" s="1"/>
    </row>
    <row r="11056" spans="1:8" x14ac:dyDescent="0.25">
      <c r="A11056" s="36"/>
      <c r="F11056" s="36"/>
      <c r="H11056" s="1"/>
    </row>
    <row r="11057" spans="1:8" x14ac:dyDescent="0.25">
      <c r="A11057" s="36"/>
      <c r="F11057" s="36"/>
      <c r="H11057" s="1"/>
    </row>
    <row r="11058" spans="1:8" x14ac:dyDescent="0.25">
      <c r="A11058" s="36"/>
      <c r="F11058" s="36"/>
      <c r="H11058" s="1"/>
    </row>
    <row r="11059" spans="1:8" x14ac:dyDescent="0.25">
      <c r="A11059" s="36"/>
      <c r="F11059" s="36"/>
      <c r="H11059" s="1"/>
    </row>
    <row r="11060" spans="1:8" x14ac:dyDescent="0.25">
      <c r="A11060" s="36"/>
      <c r="F11060" s="36"/>
      <c r="H11060" s="1"/>
    </row>
    <row r="11061" spans="1:8" x14ac:dyDescent="0.25">
      <c r="A11061" s="36"/>
      <c r="F11061" s="36"/>
      <c r="H11061" s="1"/>
    </row>
    <row r="11062" spans="1:8" x14ac:dyDescent="0.25">
      <c r="A11062" s="36"/>
      <c r="F11062" s="36"/>
      <c r="H11062" s="1"/>
    </row>
    <row r="11063" spans="1:8" x14ac:dyDescent="0.25">
      <c r="A11063" s="36"/>
      <c r="F11063" s="36"/>
      <c r="H11063" s="1"/>
    </row>
    <row r="11064" spans="1:8" x14ac:dyDescent="0.25">
      <c r="A11064" s="36"/>
      <c r="F11064" s="36"/>
      <c r="H11064" s="1"/>
    </row>
    <row r="11065" spans="1:8" x14ac:dyDescent="0.25">
      <c r="A11065" s="36"/>
      <c r="F11065" s="36"/>
      <c r="H11065" s="1"/>
    </row>
    <row r="11066" spans="1:8" x14ac:dyDescent="0.25">
      <c r="A11066" s="36"/>
      <c r="F11066" s="36"/>
      <c r="H11066" s="1"/>
    </row>
    <row r="11067" spans="1:8" x14ac:dyDescent="0.25">
      <c r="A11067" s="36"/>
      <c r="F11067" s="36"/>
      <c r="H11067" s="1"/>
    </row>
    <row r="11068" spans="1:8" x14ac:dyDescent="0.25">
      <c r="A11068" s="36"/>
      <c r="F11068" s="36"/>
      <c r="H11068" s="1"/>
    </row>
    <row r="11069" spans="1:8" x14ac:dyDescent="0.25">
      <c r="A11069" s="36"/>
      <c r="F11069" s="36"/>
      <c r="H11069" s="1"/>
    </row>
    <row r="11070" spans="1:8" x14ac:dyDescent="0.25">
      <c r="A11070" s="36"/>
      <c r="F11070" s="36"/>
      <c r="H11070" s="1"/>
    </row>
    <row r="11071" spans="1:8" x14ac:dyDescent="0.25">
      <c r="A11071" s="36"/>
      <c r="F11071" s="36"/>
      <c r="H11071" s="1"/>
    </row>
    <row r="11072" spans="1:8" x14ac:dyDescent="0.25">
      <c r="A11072" s="36"/>
      <c r="F11072" s="36"/>
      <c r="H11072" s="1"/>
    </row>
    <row r="11073" spans="1:8" x14ac:dyDescent="0.25">
      <c r="A11073" s="36"/>
      <c r="F11073" s="36"/>
      <c r="H11073" s="1"/>
    </row>
    <row r="11074" spans="1:8" x14ac:dyDescent="0.25">
      <c r="A11074" s="36"/>
      <c r="F11074" s="36"/>
      <c r="H11074" s="1"/>
    </row>
    <row r="11075" spans="1:8" x14ac:dyDescent="0.25">
      <c r="A11075" s="36"/>
      <c r="F11075" s="36"/>
      <c r="H11075" s="1"/>
    </row>
    <row r="11076" spans="1:8" x14ac:dyDescent="0.25">
      <c r="A11076" s="36"/>
      <c r="F11076" s="36"/>
      <c r="H11076" s="1"/>
    </row>
    <row r="11077" spans="1:8" x14ac:dyDescent="0.25">
      <c r="A11077" s="36"/>
      <c r="F11077" s="36"/>
      <c r="H11077" s="1"/>
    </row>
    <row r="11078" spans="1:8" x14ac:dyDescent="0.25">
      <c r="A11078" s="36"/>
      <c r="F11078" s="36"/>
      <c r="H11078" s="1"/>
    </row>
    <row r="11079" spans="1:8" x14ac:dyDescent="0.25">
      <c r="A11079" s="36"/>
      <c r="F11079" s="36"/>
      <c r="H11079" s="1"/>
    </row>
    <row r="11080" spans="1:8" x14ac:dyDescent="0.25">
      <c r="A11080" s="36"/>
      <c r="F11080" s="36"/>
      <c r="H11080" s="1"/>
    </row>
    <row r="11081" spans="1:8" x14ac:dyDescent="0.25">
      <c r="A11081" s="36"/>
      <c r="F11081" s="36"/>
      <c r="H11081" s="1"/>
    </row>
    <row r="11082" spans="1:8" x14ac:dyDescent="0.25">
      <c r="A11082" s="36"/>
      <c r="F11082" s="36"/>
      <c r="H11082" s="1"/>
    </row>
    <row r="11083" spans="1:8" x14ac:dyDescent="0.25">
      <c r="A11083" s="36"/>
      <c r="F11083" s="36"/>
      <c r="H11083" s="1"/>
    </row>
    <row r="11084" spans="1:8" x14ac:dyDescent="0.25">
      <c r="A11084" s="36"/>
      <c r="F11084" s="36"/>
      <c r="H11084" s="1"/>
    </row>
    <row r="11085" spans="1:8" x14ac:dyDescent="0.25">
      <c r="A11085" s="36"/>
      <c r="F11085" s="36"/>
      <c r="H11085" s="1"/>
    </row>
    <row r="11086" spans="1:8" x14ac:dyDescent="0.25">
      <c r="A11086" s="36"/>
      <c r="F11086" s="36"/>
      <c r="H11086" s="1"/>
    </row>
    <row r="11087" spans="1:8" x14ac:dyDescent="0.25">
      <c r="A11087" s="36"/>
      <c r="F11087" s="36"/>
      <c r="H11087" s="1"/>
    </row>
    <row r="11088" spans="1:8" x14ac:dyDescent="0.25">
      <c r="A11088" s="36"/>
      <c r="F11088" s="36"/>
      <c r="H11088" s="1"/>
    </row>
    <row r="11089" spans="1:8" x14ac:dyDescent="0.25">
      <c r="A11089" s="36"/>
      <c r="F11089" s="36"/>
      <c r="H11089" s="1"/>
    </row>
    <row r="11090" spans="1:8" x14ac:dyDescent="0.25">
      <c r="A11090" s="36"/>
      <c r="F11090" s="36"/>
      <c r="H11090" s="1"/>
    </row>
    <row r="11091" spans="1:8" x14ac:dyDescent="0.25">
      <c r="A11091" s="36"/>
      <c r="F11091" s="36"/>
      <c r="H11091" s="1"/>
    </row>
    <row r="11092" spans="1:8" x14ac:dyDescent="0.25">
      <c r="A11092" s="36"/>
      <c r="F11092" s="36"/>
      <c r="H11092" s="1"/>
    </row>
    <row r="11093" spans="1:8" x14ac:dyDescent="0.25">
      <c r="A11093" s="36"/>
      <c r="F11093" s="36"/>
      <c r="H11093" s="1"/>
    </row>
    <row r="11094" spans="1:8" x14ac:dyDescent="0.25">
      <c r="A11094" s="36"/>
      <c r="F11094" s="36"/>
      <c r="H11094" s="1"/>
    </row>
    <row r="11095" spans="1:8" x14ac:dyDescent="0.25">
      <c r="A11095" s="36"/>
      <c r="F11095" s="36"/>
      <c r="H11095" s="1"/>
    </row>
    <row r="11096" spans="1:8" x14ac:dyDescent="0.25">
      <c r="A11096" s="36"/>
      <c r="F11096" s="36"/>
      <c r="H11096" s="1"/>
    </row>
    <row r="11097" spans="1:8" x14ac:dyDescent="0.25">
      <c r="A11097" s="36"/>
      <c r="F11097" s="36"/>
      <c r="H11097" s="1"/>
    </row>
    <row r="11098" spans="1:8" x14ac:dyDescent="0.25">
      <c r="A11098" s="36"/>
      <c r="F11098" s="36"/>
      <c r="H11098" s="1"/>
    </row>
    <row r="11099" spans="1:8" x14ac:dyDescent="0.25">
      <c r="A11099" s="36"/>
      <c r="F11099" s="36"/>
      <c r="H11099" s="1"/>
    </row>
    <row r="11100" spans="1:8" x14ac:dyDescent="0.25">
      <c r="A11100" s="36"/>
      <c r="F11100" s="36"/>
      <c r="H11100" s="1"/>
    </row>
    <row r="11101" spans="1:8" x14ac:dyDescent="0.25">
      <c r="A11101" s="36"/>
      <c r="F11101" s="36"/>
      <c r="H11101" s="1"/>
    </row>
    <row r="11102" spans="1:8" x14ac:dyDescent="0.25">
      <c r="A11102" s="36"/>
      <c r="F11102" s="36"/>
      <c r="H11102" s="1"/>
    </row>
    <row r="11103" spans="1:8" x14ac:dyDescent="0.25">
      <c r="A11103" s="36"/>
      <c r="F11103" s="36"/>
      <c r="H11103" s="1"/>
    </row>
    <row r="11104" spans="1:8" x14ac:dyDescent="0.25">
      <c r="A11104" s="36"/>
      <c r="F11104" s="36"/>
      <c r="H11104" s="1"/>
    </row>
    <row r="11105" spans="1:8" x14ac:dyDescent="0.25">
      <c r="A11105" s="36"/>
      <c r="F11105" s="36"/>
      <c r="H11105" s="1"/>
    </row>
  </sheetData>
  <mergeCells count="121">
    <mergeCell ref="A125:G125"/>
    <mergeCell ref="A126:G126"/>
    <mergeCell ref="A122:B122"/>
    <mergeCell ref="A123:D123"/>
    <mergeCell ref="A124:G124"/>
    <mergeCell ref="A116:B116"/>
    <mergeCell ref="A117:B117"/>
    <mergeCell ref="A118:B118"/>
    <mergeCell ref="A119:B119"/>
    <mergeCell ref="A120:B120"/>
    <mergeCell ref="A121:B121"/>
    <mergeCell ref="A109:B109"/>
    <mergeCell ref="A110:D110"/>
    <mergeCell ref="A112:B112"/>
    <mergeCell ref="A113:B113"/>
    <mergeCell ref="A114:B114"/>
    <mergeCell ref="A115:D115"/>
    <mergeCell ref="A102:B102"/>
    <mergeCell ref="A103:B103"/>
    <mergeCell ref="A104:B104"/>
    <mergeCell ref="A105:B105"/>
    <mergeCell ref="A106:B106"/>
    <mergeCell ref="A107:D107"/>
    <mergeCell ref="A93:B93"/>
    <mergeCell ref="A94:B94"/>
    <mergeCell ref="A95:B95"/>
    <mergeCell ref="A96:D96"/>
    <mergeCell ref="A99:B99"/>
    <mergeCell ref="A101:B101"/>
    <mergeCell ref="A86:B86"/>
    <mergeCell ref="A87:B87"/>
    <mergeCell ref="A88:B88"/>
    <mergeCell ref="A89:B89"/>
    <mergeCell ref="A90:B90"/>
    <mergeCell ref="A91:D91"/>
    <mergeCell ref="A80:B80"/>
    <mergeCell ref="A81:B81"/>
    <mergeCell ref="A82:B82"/>
    <mergeCell ref="A83:B83"/>
    <mergeCell ref="A84:B84"/>
    <mergeCell ref="A85:B85"/>
    <mergeCell ref="A73:D73"/>
    <mergeCell ref="A75:B75"/>
    <mergeCell ref="A76:B76"/>
    <mergeCell ref="A77:B77"/>
    <mergeCell ref="A78:B78"/>
    <mergeCell ref="A79:B79"/>
    <mergeCell ref="A66:B66"/>
    <mergeCell ref="A67:B67"/>
    <mergeCell ref="A68:B68"/>
    <mergeCell ref="A69:D69"/>
    <mergeCell ref="A71:B71"/>
    <mergeCell ref="A72:B72"/>
    <mergeCell ref="A60:B60"/>
    <mergeCell ref="A61:B61"/>
    <mergeCell ref="A62:B62"/>
    <mergeCell ref="A63:B63"/>
    <mergeCell ref="A64:B64"/>
    <mergeCell ref="A65:B65"/>
    <mergeCell ref="A53:B53"/>
    <mergeCell ref="A54:B54"/>
    <mergeCell ref="A55:B55"/>
    <mergeCell ref="A56:D56"/>
    <mergeCell ref="A58:B58"/>
    <mergeCell ref="A59:B59"/>
    <mergeCell ref="A47:D47"/>
    <mergeCell ref="A48:B48"/>
    <mergeCell ref="A49:B49"/>
    <mergeCell ref="A50:B50"/>
    <mergeCell ref="A51:B51"/>
    <mergeCell ref="A52:B52"/>
    <mergeCell ref="A40:B40"/>
    <mergeCell ref="A41:B41"/>
    <mergeCell ref="A43:B43"/>
    <mergeCell ref="A44:B44"/>
    <mergeCell ref="A45:B45"/>
    <mergeCell ref="A46:B46"/>
    <mergeCell ref="A34:B34"/>
    <mergeCell ref="A35:B35"/>
    <mergeCell ref="A36:B36"/>
    <mergeCell ref="A37:B37"/>
    <mergeCell ref="A38:B38"/>
    <mergeCell ref="A39:B39"/>
    <mergeCell ref="A42:B42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7:H7"/>
    <mergeCell ref="A8:B9"/>
    <mergeCell ref="C8:C9"/>
    <mergeCell ref="D8:D9"/>
    <mergeCell ref="F8:F9"/>
    <mergeCell ref="G8:G9"/>
    <mergeCell ref="H8:H9"/>
    <mergeCell ref="A1:H1"/>
    <mergeCell ref="A2:H2"/>
    <mergeCell ref="A3:H3"/>
    <mergeCell ref="A4:C5"/>
    <mergeCell ref="D4:H6"/>
    <mergeCell ref="A6:C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2026-08-17T10:07:39Z</cp:lastPrinted>
  <dcterms:created xsi:type="dcterms:W3CDTF">2018-09-28T15:05:08Z</dcterms:created>
  <dcterms:modified xsi:type="dcterms:W3CDTF">2026-10-12T10:21:16Z</dcterms:modified>
</cp:coreProperties>
</file>