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NEP - Sud\ANEP REGION AGADIR\DCE 2026\AO 30 - Alimentation Eau HP local Rissani\AO 30- Alimentation Eau HP local Rissani\"/>
    </mc:Choice>
  </mc:AlternateContent>
  <xr:revisionPtr revIDLastSave="0" documentId="13_ncr:1_{E8018676-2ACB-4D25-AEDF-89D1FD1A59AB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BPDE" sheetId="2" r:id="rId1"/>
  </sheets>
  <definedNames>
    <definedName name="_xlnm.Print_Area" localSheetId="0">BPDE!$A$1:$F$48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2" l="1"/>
  <c r="A8" i="2" s="1"/>
  <c r="A9" i="2" s="1"/>
  <c r="A10" i="2" s="1"/>
  <c r="A11" i="2" s="1"/>
  <c r="A12" i="2" s="1"/>
  <c r="A13" i="2" s="1"/>
  <c r="A14" i="2" l="1"/>
  <c r="A18" i="2" l="1"/>
  <c r="A19" i="2" s="1"/>
  <c r="A21" i="2" s="1"/>
  <c r="A22" i="2" s="1"/>
  <c r="A24" i="2" s="1"/>
  <c r="A25" i="2" s="1"/>
  <c r="A26" i="2" s="1"/>
  <c r="A27" i="2" s="1"/>
  <c r="A28" i="2" s="1"/>
  <c r="A30" i="2" s="1"/>
  <c r="A31" i="2" s="1"/>
  <c r="A32" i="2" s="1"/>
  <c r="A33" i="2" s="1"/>
  <c r="A34" i="2" s="1"/>
  <c r="A35" i="2" s="1"/>
  <c r="A36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<sst xmlns="http://schemas.openxmlformats.org/spreadsheetml/2006/main" count="80" uniqueCount="55">
  <si>
    <t>Unité</t>
  </si>
  <si>
    <t>QTE</t>
  </si>
  <si>
    <t>Nº prix</t>
  </si>
  <si>
    <t xml:space="preserve">PU (DH/ HT) </t>
  </si>
  <si>
    <t xml:space="preserve">PT (DH/ HT) </t>
  </si>
  <si>
    <t>Désignation</t>
  </si>
  <si>
    <t>01- ETUDE</t>
  </si>
  <si>
    <t>Etudes dossier d'éxecution et autres documents</t>
  </si>
  <si>
    <t>Dosssier de recollement</t>
  </si>
  <si>
    <t>02- Terrassements</t>
  </si>
  <si>
    <t>Lit de pose pour conduite, nature du matériau : sable</t>
  </si>
  <si>
    <t>03- Conduits</t>
  </si>
  <si>
    <t>Fourniture, transport et pose de conduites en PVC, pression à bague de joint, diamètre nominal : 160mm, pression nominale :16 bars</t>
  </si>
  <si>
    <t>Fourniture, transport et pose de conduites en acier, revetement de surface : galvanisé, diamètre nominale : 150mm, pression nominale :16 bars, forme des extrémités : bouts bridés</t>
  </si>
  <si>
    <t>Essai de pression en tranchée des canalisations</t>
  </si>
  <si>
    <t>Fourniture, transport et pose de grillage avertisseur bleu, largeur : 0,50m</t>
  </si>
  <si>
    <t>Rinçage et désinfection des conduites</t>
  </si>
  <si>
    <t>04- Pièces spéciales, robinetterie</t>
  </si>
  <si>
    <t>Fourniture, transport et pose de raccord bride major, nature du matériau : fonte ductile pour tuyau PVC, diamètre nominal : 150mm, pression nominale : 16 bars, classe NA</t>
  </si>
  <si>
    <t>Fourniture, transport et pose de coude à 2 brides, nature du matériau : fonte ductile pour tuyau PVC, angle de courbure : tout angle, diamètre nominal : 160mm, pression nominale : 16 bars, forme des extrémités: brides</t>
  </si>
  <si>
    <t>Fourniture, transport et pose de Té, nature du matériau : fonte ductile, diamètre nominal :150/150mm, pression nominale : 16 bars, classe : NA, forme des extrémités : bouts à 3 brides</t>
  </si>
  <si>
    <t>Fourniture, transport et pose de robinet vanne, type : à papillon, nature du matériau : corps en fonte, forme des extrémités : à brides,  diamètre nominal : 150mm, pression nominale : 16 bars</t>
  </si>
  <si>
    <t>05- Ouvrages annexes, branchement, Divers</t>
  </si>
  <si>
    <t>Génie civil des regards, type : de vanne de sectionnement, profondeur sous dalle : inférieure ou égale à 2 m, diamètre nominal de la plus grande conduite abritée par l'ouvrage : inférieur ou égal à 300 mm</t>
  </si>
  <si>
    <t>Réalisation de traversée de pistes et chaussées, type de traversée : route et voie de circulation goudronnée</t>
  </si>
  <si>
    <t>Génie civil des regards, type : de poste de comptage, profondeur sous dalle : inférieure ou égale à 2m, diamètre nominal de la plus grande conduite abritée par l'ouvrage : inférieur ou égal à 300mm le tampon lourd de fermeture en fonte D400 KN, enduit, peinture vinylique après deux couches d'anti rouille, échelons en AG, éssais de réception et toutes sujétions de parfaite exécution</t>
  </si>
  <si>
    <t>Démolition et réféction de trottoir, type : carrelés ou bétonnés</t>
  </si>
  <si>
    <t>Terrassement en tranchée et en puits pour canalisations et ouvrages annexes, NT : terrain de toute nature, PF : toute profondeur</t>
  </si>
  <si>
    <t>Fourniture, transport et pose de bouchon, nature du matériau : PVC, diamètre nominale : 160mm, pression nominale : 16 bar</t>
  </si>
  <si>
    <t>Réalisation de branchement d’eau usée, Nature de la conduite : PVC SN4, Diamètre de la conduite : 200 mm, y compris le regard de façade, terrassements, étanchements, lit de pose, remblais primaire et secondaire, et raccordements au regard de visite et toutes sujétions</t>
  </si>
  <si>
    <t>Construction de regards de visite d’assainissement, sur canalisations circulaires pour toutes sections de collecteurs y compris terrassement, Profondeur : toutes profondeur</t>
  </si>
  <si>
    <t>Fourniture, transport et pose de conduites en polyéthylène haute densité PEHD pour assainissement, Type : double paroi, Classe : CR8, Diamètre nominal : 300 mm</t>
  </si>
  <si>
    <t>Fourniture, transport et pose de Cadre et tampon en fonte, Type de tampon : rond articulé et verrouillé à cadre carré, Classe de résistance : D400 KN, Dimensions : 850x850 mm</t>
  </si>
  <si>
    <t>Remblai en tranchée pour conduites et ouvrages annexes, Type : Remblai secondaire d’enrobage des conduites, Nature du matériau : terre criblée</t>
  </si>
  <si>
    <t>Remblai en tranchée pour conduites et ouvrages annexes, Type : Remblai primaire d’enrobage des conduites, Nature du matériau : terre tamisée</t>
  </si>
  <si>
    <t xml:space="preserve">1- Branchement au réseau d'assainissement </t>
  </si>
  <si>
    <t xml:space="preserve">2- Branchement au réseau d'eau potable </t>
  </si>
  <si>
    <t>Total Branchement au réseau d'eau potable HT</t>
  </si>
  <si>
    <t>Total Branchement au réseau d'assainissement HT</t>
  </si>
  <si>
    <t>Total GENERAL HT</t>
  </si>
  <si>
    <t>TVA 20%</t>
  </si>
  <si>
    <t>TOTAL GENERAL TTC</t>
  </si>
  <si>
    <t>Lit de pose pour conduite, Nature du matériau : sable de bonne qualité (e = 0,10m)</t>
  </si>
  <si>
    <t>Études, dossier d’exécution et dossier de récolement</t>
  </si>
  <si>
    <t>F</t>
  </si>
  <si>
    <t>U</t>
  </si>
  <si>
    <t>ML</t>
  </si>
  <si>
    <t xml:space="preserve"> Fourniture, transport et pose des équipements de comptage y compris les pièces suivantes : Té, nature du matériau : fonte ductile, diamètre nominal : 150/60mm, pression nominale 16 bars, classe : NA, forme des extrémités : bouts à brides, robinet vanne, type : à opercule caoutchouc, nature du matériau : corps en fonte, forme des extrémités : à brides diamètre 60mm ; stabilisateur d'écoulement S3-D en fonte ductile DN 60mm ; joint de démontage, type : autobuté, nature du matériau : fonte ductile, diamètre nominal : 60 mm, pression nominale : 16 bar ; Elément droit en acier galvanisé à chaud bridé (L=0.3ml) DN 60 ; Pose de compteur  Diamètre 50 (Fourniture SRM-DT) et ce conformément au plan approuvé par SRM-DT et toutes sujétions de de parfaite exécution</t>
  </si>
  <si>
    <t xml:space="preserve"> Fourniture, transport et pose des équipements de comptage y compris les pièces suivantes : Té, nature du matériau : fonte ductile, diamètre nominal : 150/100mm, pression nominale 16 bars, classe : NA, forme des extrémités : bouts à brides, robinet vanne, type : à opercule caoutchouc, nature du matériau : corps en fonte, forme des extrémités : à brides diamètre 100mm ; cône à brides 150 réduit à 100 mm, stabilisateur d'écoulement S3-D en fonte ductile DN 100mm, diamètre nominal : 100 mm, pression nominale : 16 bar ;  Elément droit en acier galvanisé à chaud bridé (L=0.3ml) DN 100 ; Pose de compteur  Diamètre 100 (Fourniture SRM-DT) et ce conformément au plan approuvé par SRM-DT et toutes sujétions de de parfaite exécution</t>
  </si>
  <si>
    <t>M2</t>
  </si>
  <si>
    <t>M3</t>
  </si>
  <si>
    <t>BORDEREAU DES PRIX - DETAIL ESTIMATIF RELATIF A L'AOO NATIONAL N°30/2026</t>
  </si>
  <si>
    <t>Signature et cachet du concurrent</t>
  </si>
  <si>
    <t>TRAVAUX DE CONSTRUCTION DE L’HOPITAL LOCAL A RISSANI. PROVINCE D'ERRACHIDIA.                        LOT : ALIMENTATION EN EAU POTABLE ET RACCORDEMENT AU RESEAU D’ASSAINISSEMENT.</t>
  </si>
  <si>
    <t>Fait à …...........,Le 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</si>
</sst>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sz val="10"/>
      <name val="Arial"/>
      <family val="2"/>
    </font>
    <font>
      <b/>
      <sz val="14"/>
      <color theme="1"/>
      <name val="Cambria"/>
      <family val="1"/>
      <scheme val="major"/>
    </font>
    <font>
      <b/>
      <u/>
      <sz val="10"/>
      <color rgb="FF000000"/>
      <name val="Cambria"/>
      <family val="1"/>
    </font>
    <font>
      <sz val="10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Milliers 2 4" xfId="2" xr:uid="{00000000-0005-0000-0000-000000000000}"/>
    <cellStyle name="Normal" xfId="0" builtinId="0"/>
    <cellStyle name="Normal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view="pageBreakPreview" zoomScale="130" zoomScaleNormal="141" zoomScaleSheetLayoutView="130" workbookViewId="0">
      <selection activeCell="E47" sqref="E47"/>
    </sheetView>
  </sheetViews>
  <sheetFormatPr baseColWidth="10" defaultColWidth="11.3984375" defaultRowHeight="14.25" x14ac:dyDescent="0.45"/>
  <cols>
    <col min="2" max="2" width="45.3984375" customWidth="1"/>
    <col min="3" max="3" width="12.265625" customWidth="1"/>
    <col min="5" max="5" width="16.73046875" style="1" customWidth="1"/>
    <col min="6" max="6" width="18" customWidth="1"/>
  </cols>
  <sheetData>
    <row r="1" spans="1:6" ht="66.75" customHeight="1" thickBot="1" x14ac:dyDescent="0.5">
      <c r="A1" s="16" t="s">
        <v>53</v>
      </c>
      <c r="B1" s="17"/>
      <c r="C1" s="17"/>
      <c r="D1" s="17"/>
      <c r="E1" s="17"/>
      <c r="F1" s="18"/>
    </row>
    <row r="2" spans="1:6" ht="33" customHeight="1" thickBot="1" x14ac:dyDescent="0.5">
      <c r="A2" s="16" t="s">
        <v>51</v>
      </c>
      <c r="B2" s="17"/>
      <c r="C2" s="17"/>
      <c r="D2" s="17"/>
      <c r="E2" s="17"/>
      <c r="F2" s="18"/>
    </row>
    <row r="3" spans="1:6" ht="24.75" customHeight="1" x14ac:dyDescent="0.45">
      <c r="A3" s="19" t="s">
        <v>2</v>
      </c>
      <c r="B3" s="19" t="s">
        <v>5</v>
      </c>
      <c r="C3" s="19" t="s">
        <v>0</v>
      </c>
      <c r="D3" s="19" t="s">
        <v>1</v>
      </c>
      <c r="E3" s="19" t="s">
        <v>3</v>
      </c>
      <c r="F3" s="19" t="s">
        <v>4</v>
      </c>
    </row>
    <row r="4" spans="1:6" x14ac:dyDescent="0.45">
      <c r="A4" s="20"/>
      <c r="B4" s="20"/>
      <c r="C4" s="20"/>
      <c r="D4" s="20"/>
      <c r="E4" s="20"/>
      <c r="F4" s="20"/>
    </row>
    <row r="5" spans="1:6" ht="25.15" customHeight="1" x14ac:dyDescent="0.45">
      <c r="A5" s="2"/>
      <c r="B5" s="5" t="s">
        <v>35</v>
      </c>
      <c r="C5" s="2"/>
      <c r="D5" s="6"/>
      <c r="E5" s="6"/>
      <c r="F5" s="6"/>
    </row>
    <row r="6" spans="1:6" ht="25.15" customHeight="1" x14ac:dyDescent="0.45">
      <c r="A6" s="2">
        <v>1</v>
      </c>
      <c r="B6" s="9" t="s">
        <v>43</v>
      </c>
      <c r="C6" s="2" t="s">
        <v>44</v>
      </c>
      <c r="D6" s="6">
        <v>1</v>
      </c>
      <c r="E6" s="6"/>
      <c r="F6" s="6"/>
    </row>
    <row r="7" spans="1:6" ht="43.15" customHeight="1" x14ac:dyDescent="0.45">
      <c r="A7" s="2">
        <f t="shared" ref="A7:A14" si="0">+A6+1</f>
        <v>2</v>
      </c>
      <c r="B7" s="9" t="s">
        <v>27</v>
      </c>
      <c r="C7" s="2" t="s">
        <v>50</v>
      </c>
      <c r="D7" s="6">
        <v>400</v>
      </c>
      <c r="E7" s="6"/>
      <c r="F7" s="6"/>
    </row>
    <row r="8" spans="1:6" ht="35.65" customHeight="1" x14ac:dyDescent="0.45">
      <c r="A8" s="2">
        <f t="shared" si="0"/>
        <v>3</v>
      </c>
      <c r="B8" s="9" t="s">
        <v>42</v>
      </c>
      <c r="C8" s="2" t="s">
        <v>50</v>
      </c>
      <c r="D8" s="6">
        <v>25</v>
      </c>
      <c r="E8" s="6"/>
      <c r="F8" s="6"/>
    </row>
    <row r="9" spans="1:6" ht="51" customHeight="1" x14ac:dyDescent="0.45">
      <c r="A9" s="2">
        <f t="shared" si="0"/>
        <v>4</v>
      </c>
      <c r="B9" s="9" t="s">
        <v>34</v>
      </c>
      <c r="C9" s="2" t="s">
        <v>50</v>
      </c>
      <c r="D9" s="6">
        <v>130</v>
      </c>
      <c r="E9" s="6"/>
      <c r="F9" s="6"/>
    </row>
    <row r="10" spans="1:6" ht="52.15" customHeight="1" x14ac:dyDescent="0.45">
      <c r="A10" s="2">
        <f t="shared" si="0"/>
        <v>5</v>
      </c>
      <c r="B10" s="9" t="s">
        <v>33</v>
      </c>
      <c r="C10" s="2" t="s">
        <v>50</v>
      </c>
      <c r="D10" s="6">
        <v>220</v>
      </c>
      <c r="E10" s="6"/>
      <c r="F10" s="6"/>
    </row>
    <row r="11" spans="1:6" ht="56.65" customHeight="1" x14ac:dyDescent="0.45">
      <c r="A11" s="2">
        <f t="shared" si="0"/>
        <v>6</v>
      </c>
      <c r="B11" s="9" t="s">
        <v>32</v>
      </c>
      <c r="C11" s="2" t="s">
        <v>45</v>
      </c>
      <c r="D11" s="6">
        <v>4</v>
      </c>
      <c r="E11" s="6"/>
      <c r="F11" s="6"/>
    </row>
    <row r="12" spans="1:6" ht="63.6" customHeight="1" x14ac:dyDescent="0.45">
      <c r="A12" s="2">
        <f t="shared" si="0"/>
        <v>7</v>
      </c>
      <c r="B12" s="9" t="s">
        <v>31</v>
      </c>
      <c r="C12" s="2" t="s">
        <v>46</v>
      </c>
      <c r="D12" s="6">
        <v>266</v>
      </c>
      <c r="E12" s="6"/>
      <c r="F12" s="6"/>
    </row>
    <row r="13" spans="1:6" ht="62.1" customHeight="1" x14ac:dyDescent="0.45">
      <c r="A13" s="2">
        <f t="shared" si="0"/>
        <v>8</v>
      </c>
      <c r="B13" s="9" t="s">
        <v>30</v>
      </c>
      <c r="C13" s="2" t="s">
        <v>45</v>
      </c>
      <c r="D13" s="6">
        <v>4</v>
      </c>
      <c r="E13" s="6"/>
      <c r="F13" s="6"/>
    </row>
    <row r="14" spans="1:6" ht="79.150000000000006" customHeight="1" x14ac:dyDescent="0.45">
      <c r="A14" s="2">
        <f t="shared" si="0"/>
        <v>9</v>
      </c>
      <c r="B14" s="9" t="s">
        <v>29</v>
      </c>
      <c r="C14" s="2" t="s">
        <v>44</v>
      </c>
      <c r="D14" s="6">
        <v>1</v>
      </c>
      <c r="E14" s="6"/>
      <c r="F14" s="6"/>
    </row>
    <row r="15" spans="1:6" ht="33" customHeight="1" x14ac:dyDescent="0.45">
      <c r="A15" s="24" t="s">
        <v>38</v>
      </c>
      <c r="B15" s="24"/>
      <c r="C15" s="24"/>
      <c r="D15" s="24"/>
      <c r="E15" s="24"/>
      <c r="F15" s="4"/>
    </row>
    <row r="16" spans="1:6" ht="25.15" customHeight="1" x14ac:dyDescent="0.45">
      <c r="A16" s="2"/>
      <c r="B16" s="5" t="s">
        <v>36</v>
      </c>
      <c r="C16" s="2"/>
      <c r="D16" s="6"/>
      <c r="E16" s="6"/>
      <c r="F16" s="6"/>
    </row>
    <row r="17" spans="1:6" x14ac:dyDescent="0.45">
      <c r="A17" s="7"/>
      <c r="B17" s="8" t="s">
        <v>6</v>
      </c>
      <c r="C17" s="7"/>
      <c r="D17" s="7"/>
      <c r="E17" s="7"/>
      <c r="F17" s="7"/>
    </row>
    <row r="18" spans="1:6" x14ac:dyDescent="0.45">
      <c r="A18" s="2">
        <f>+A14+1</f>
        <v>10</v>
      </c>
      <c r="B18" s="9" t="s">
        <v>7</v>
      </c>
      <c r="C18" s="2" t="s">
        <v>44</v>
      </c>
      <c r="D18" s="6">
        <v>1</v>
      </c>
      <c r="E18" s="6"/>
      <c r="F18" s="6"/>
    </row>
    <row r="19" spans="1:6" x14ac:dyDescent="0.45">
      <c r="A19" s="2">
        <f>+A18+1</f>
        <v>11</v>
      </c>
      <c r="B19" s="9" t="s">
        <v>8</v>
      </c>
      <c r="C19" s="2" t="s">
        <v>44</v>
      </c>
      <c r="D19" s="6">
        <v>1</v>
      </c>
      <c r="E19" s="6"/>
      <c r="F19" s="6"/>
    </row>
    <row r="20" spans="1:6" x14ac:dyDescent="0.45">
      <c r="A20" s="2"/>
      <c r="B20" s="8" t="s">
        <v>9</v>
      </c>
      <c r="C20" s="2"/>
      <c r="D20" s="6"/>
      <c r="E20" s="6"/>
      <c r="F20" s="6"/>
    </row>
    <row r="21" spans="1:6" ht="38.25" x14ac:dyDescent="0.45">
      <c r="A21" s="2">
        <f>+A19+1</f>
        <v>12</v>
      </c>
      <c r="B21" s="9" t="s">
        <v>27</v>
      </c>
      <c r="C21" s="2" t="s">
        <v>50</v>
      </c>
      <c r="D21" s="6">
        <v>383</v>
      </c>
      <c r="E21" s="6"/>
      <c r="F21" s="6"/>
    </row>
    <row r="22" spans="1:6" x14ac:dyDescent="0.45">
      <c r="A22" s="2">
        <f>+A21+1</f>
        <v>13</v>
      </c>
      <c r="B22" s="9" t="s">
        <v>10</v>
      </c>
      <c r="C22" s="2" t="s">
        <v>50</v>
      </c>
      <c r="D22" s="6">
        <v>38</v>
      </c>
      <c r="E22" s="6"/>
      <c r="F22" s="6"/>
    </row>
    <row r="23" spans="1:6" x14ac:dyDescent="0.45">
      <c r="A23" s="2"/>
      <c r="B23" s="8" t="s">
        <v>11</v>
      </c>
      <c r="C23" s="2"/>
      <c r="D23" s="6"/>
      <c r="E23" s="6"/>
      <c r="F23" s="6"/>
    </row>
    <row r="24" spans="1:6" ht="38.25" x14ac:dyDescent="0.45">
      <c r="A24" s="2">
        <f>+A22+1</f>
        <v>14</v>
      </c>
      <c r="B24" s="9" t="s">
        <v>12</v>
      </c>
      <c r="C24" s="2" t="s">
        <v>46</v>
      </c>
      <c r="D24" s="6">
        <v>580</v>
      </c>
      <c r="E24" s="6"/>
      <c r="F24" s="6"/>
    </row>
    <row r="25" spans="1:6" ht="51" x14ac:dyDescent="0.45">
      <c r="A25" s="2">
        <f>+A24+1</f>
        <v>15</v>
      </c>
      <c r="B25" s="9" t="s">
        <v>13</v>
      </c>
      <c r="C25" s="2" t="s">
        <v>46</v>
      </c>
      <c r="D25" s="6">
        <v>12</v>
      </c>
      <c r="E25" s="6"/>
      <c r="F25" s="6"/>
    </row>
    <row r="26" spans="1:6" x14ac:dyDescent="0.45">
      <c r="A26" s="2">
        <f>+A25+1</f>
        <v>16</v>
      </c>
      <c r="B26" s="9" t="s">
        <v>14</v>
      </c>
      <c r="C26" s="2" t="s">
        <v>46</v>
      </c>
      <c r="D26" s="6">
        <v>580</v>
      </c>
      <c r="E26" s="6"/>
      <c r="F26" s="6"/>
    </row>
    <row r="27" spans="1:6" ht="25.5" x14ac:dyDescent="0.45">
      <c r="A27" s="2">
        <f>+A26+1</f>
        <v>17</v>
      </c>
      <c r="B27" s="9" t="s">
        <v>15</v>
      </c>
      <c r="C27" s="2" t="s">
        <v>46</v>
      </c>
      <c r="D27" s="6">
        <v>580</v>
      </c>
      <c r="E27" s="6"/>
      <c r="F27" s="6"/>
    </row>
    <row r="28" spans="1:6" x14ac:dyDescent="0.45">
      <c r="A28" s="2">
        <f>+A27+1</f>
        <v>18</v>
      </c>
      <c r="B28" s="9" t="s">
        <v>16</v>
      </c>
      <c r="C28" s="2" t="s">
        <v>46</v>
      </c>
      <c r="D28" s="6">
        <v>580</v>
      </c>
      <c r="E28" s="6"/>
      <c r="F28" s="6"/>
    </row>
    <row r="29" spans="1:6" x14ac:dyDescent="0.45">
      <c r="A29" s="2"/>
      <c r="B29" s="8" t="s">
        <v>17</v>
      </c>
      <c r="C29" s="2"/>
      <c r="D29" s="6"/>
      <c r="E29" s="6"/>
      <c r="F29" s="6"/>
    </row>
    <row r="30" spans="1:6" ht="51" x14ac:dyDescent="0.45">
      <c r="A30" s="2">
        <f>+A28+1</f>
        <v>19</v>
      </c>
      <c r="B30" s="9" t="s">
        <v>18</v>
      </c>
      <c r="C30" s="2" t="s">
        <v>45</v>
      </c>
      <c r="D30" s="6">
        <v>11</v>
      </c>
      <c r="E30" s="6"/>
      <c r="F30" s="6"/>
    </row>
    <row r="31" spans="1:6" ht="51" x14ac:dyDescent="0.45">
      <c r="A31" s="2">
        <f>+A30+1</f>
        <v>20</v>
      </c>
      <c r="B31" s="9" t="s">
        <v>19</v>
      </c>
      <c r="C31" s="2" t="s">
        <v>45</v>
      </c>
      <c r="D31" s="6">
        <v>1</v>
      </c>
      <c r="E31" s="6"/>
      <c r="F31" s="6"/>
    </row>
    <row r="32" spans="1:6" ht="51" x14ac:dyDescent="0.45">
      <c r="A32" s="2">
        <f t="shared" ref="A32:A33" si="1">+A31+1</f>
        <v>21</v>
      </c>
      <c r="B32" s="9" t="s">
        <v>20</v>
      </c>
      <c r="C32" s="2" t="s">
        <v>45</v>
      </c>
      <c r="D32" s="6">
        <v>1</v>
      </c>
      <c r="E32" s="6"/>
      <c r="F32" s="6"/>
    </row>
    <row r="33" spans="1:6" ht="51" x14ac:dyDescent="0.45">
      <c r="A33" s="2">
        <f t="shared" si="1"/>
        <v>22</v>
      </c>
      <c r="B33" s="9" t="s">
        <v>21</v>
      </c>
      <c r="C33" s="2" t="s">
        <v>45</v>
      </c>
      <c r="D33" s="6">
        <v>1</v>
      </c>
      <c r="E33" s="6"/>
      <c r="F33" s="6"/>
    </row>
    <row r="34" spans="1:6" ht="191.25" x14ac:dyDescent="0.45">
      <c r="A34" s="2">
        <f>+A33+1</f>
        <v>23</v>
      </c>
      <c r="B34" s="10" t="s">
        <v>47</v>
      </c>
      <c r="C34" s="2" t="s">
        <v>45</v>
      </c>
      <c r="D34" s="6">
        <v>2</v>
      </c>
      <c r="E34" s="6"/>
      <c r="F34" s="6"/>
    </row>
    <row r="35" spans="1:6" ht="178.5" x14ac:dyDescent="0.45">
      <c r="A35" s="2">
        <f>+A34+1</f>
        <v>24</v>
      </c>
      <c r="B35" s="9" t="s">
        <v>48</v>
      </c>
      <c r="C35" s="2" t="s">
        <v>45</v>
      </c>
      <c r="D35" s="6">
        <v>1</v>
      </c>
      <c r="E35" s="6"/>
      <c r="F35" s="6"/>
    </row>
    <row r="36" spans="1:6" ht="38.25" x14ac:dyDescent="0.45">
      <c r="A36" s="2">
        <f>+A35+1</f>
        <v>25</v>
      </c>
      <c r="B36" s="9" t="s">
        <v>28</v>
      </c>
      <c r="C36" s="2" t="s">
        <v>45</v>
      </c>
      <c r="D36" s="6">
        <v>1</v>
      </c>
      <c r="E36" s="6"/>
      <c r="F36" s="6"/>
    </row>
    <row r="37" spans="1:6" x14ac:dyDescent="0.45">
      <c r="A37" s="2"/>
      <c r="B37" s="8" t="s">
        <v>22</v>
      </c>
      <c r="C37" s="2"/>
      <c r="D37" s="6"/>
      <c r="E37" s="6"/>
      <c r="F37" s="6"/>
    </row>
    <row r="38" spans="1:6" ht="51" x14ac:dyDescent="0.45">
      <c r="A38" s="2">
        <f>+A36+1</f>
        <v>26</v>
      </c>
      <c r="B38" s="9" t="s">
        <v>23</v>
      </c>
      <c r="C38" s="2" t="s">
        <v>45</v>
      </c>
      <c r="D38" s="6">
        <v>1</v>
      </c>
      <c r="E38" s="6"/>
      <c r="F38" s="6"/>
    </row>
    <row r="39" spans="1:6" ht="25.5" x14ac:dyDescent="0.45">
      <c r="A39" s="2">
        <f>+A38+1</f>
        <v>27</v>
      </c>
      <c r="B39" s="9" t="s">
        <v>24</v>
      </c>
      <c r="C39" s="2" t="s">
        <v>46</v>
      </c>
      <c r="D39" s="6">
        <v>12</v>
      </c>
      <c r="E39" s="6"/>
      <c r="F39" s="6"/>
    </row>
    <row r="40" spans="1:6" ht="89.25" x14ac:dyDescent="0.45">
      <c r="A40" s="2">
        <f t="shared" ref="A40:A41" si="2">+A39+1</f>
        <v>28</v>
      </c>
      <c r="B40" s="9" t="s">
        <v>25</v>
      </c>
      <c r="C40" s="2" t="s">
        <v>45</v>
      </c>
      <c r="D40" s="6">
        <v>3</v>
      </c>
      <c r="E40" s="6"/>
      <c r="F40" s="6"/>
    </row>
    <row r="41" spans="1:6" ht="25.5" x14ac:dyDescent="0.45">
      <c r="A41" s="2">
        <f t="shared" si="2"/>
        <v>29</v>
      </c>
      <c r="B41" s="9" t="s">
        <v>26</v>
      </c>
      <c r="C41" s="2" t="s">
        <v>49</v>
      </c>
      <c r="D41" s="6">
        <v>12</v>
      </c>
      <c r="E41" s="6"/>
      <c r="F41" s="6"/>
    </row>
    <row r="42" spans="1:6" ht="33" customHeight="1" x14ac:dyDescent="0.45">
      <c r="A42" s="24" t="s">
        <v>37</v>
      </c>
      <c r="B42" s="24"/>
      <c r="C42" s="24"/>
      <c r="D42" s="24"/>
      <c r="E42" s="24"/>
      <c r="F42" s="4"/>
    </row>
    <row r="43" spans="1:6" ht="14.65" thickBot="1" x14ac:dyDescent="0.5">
      <c r="A43" s="21" t="s">
        <v>39</v>
      </c>
      <c r="B43" s="22"/>
      <c r="C43" s="22"/>
      <c r="D43" s="22"/>
      <c r="E43" s="23"/>
      <c r="F43" s="3"/>
    </row>
    <row r="44" spans="1:6" ht="14.65" thickBot="1" x14ac:dyDescent="0.5">
      <c r="A44" s="13" t="s">
        <v>40</v>
      </c>
      <c r="B44" s="14"/>
      <c r="C44" s="14"/>
      <c r="D44" s="14"/>
      <c r="E44" s="15"/>
      <c r="F44" s="3"/>
    </row>
    <row r="45" spans="1:6" ht="14.65" thickBot="1" x14ac:dyDescent="0.5">
      <c r="A45" s="13" t="s">
        <v>41</v>
      </c>
      <c r="B45" s="14"/>
      <c r="C45" s="14"/>
      <c r="D45" s="14"/>
      <c r="E45" s="15"/>
      <c r="F45" s="3"/>
    </row>
    <row r="46" spans="1:6" x14ac:dyDescent="0.45">
      <c r="D46" s="11"/>
      <c r="E46" s="12"/>
      <c r="F46" s="11"/>
    </row>
    <row r="47" spans="1:6" x14ac:dyDescent="0.45">
      <c r="D47" s="11"/>
      <c r="E47" s="12" t="s">
        <v>54</v>
      </c>
      <c r="F47" s="11"/>
    </row>
    <row r="48" spans="1:6" x14ac:dyDescent="0.45">
      <c r="D48" s="11"/>
      <c r="E48" s="12" t="s">
        <v>52</v>
      </c>
      <c r="F48" s="11"/>
    </row>
    <row r="49" spans="4:6" x14ac:dyDescent="0.45">
      <c r="D49" s="11"/>
      <c r="E49" s="12"/>
      <c r="F49" s="11"/>
    </row>
  </sheetData>
  <mergeCells count="13">
    <mergeCell ref="A44:E44"/>
    <mergeCell ref="A45:E45"/>
    <mergeCell ref="A1:F1"/>
    <mergeCell ref="F3:F4"/>
    <mergeCell ref="A43:E43"/>
    <mergeCell ref="B3:B4"/>
    <mergeCell ref="C3:C4"/>
    <mergeCell ref="D3:D4"/>
    <mergeCell ref="A3:A4"/>
    <mergeCell ref="E3:E4"/>
    <mergeCell ref="A15:E15"/>
    <mergeCell ref="A42:E42"/>
    <mergeCell ref="A2:F2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Zaal</dc:creator>
  <cp:lastModifiedBy>ADMIN</cp:lastModifiedBy>
  <cp:lastPrinted>2026-05-19T14:32:11Z</cp:lastPrinted>
  <dcterms:created xsi:type="dcterms:W3CDTF">2021-03-02T11:43:59Z</dcterms:created>
  <dcterms:modified xsi:type="dcterms:W3CDTF">2026-06-16T10:40:36Z</dcterms:modified>
</cp:coreProperties>
</file>