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port-dsi\Desktop\AO N°03-ENSAT-2026\AO 03-2026\ao 03-ENSAT-2026\"/>
    </mc:Choice>
  </mc:AlternateContent>
  <xr:revisionPtr revIDLastSave="0" documentId="13_ncr:1_{C1EE96F5-7359-490B-B5EE-6A7C648B8A92}" xr6:coauthVersionLast="36" xr6:coauthVersionMax="47" xr10:uidLastSave="{00000000-0000-0000-0000-000000000000}"/>
  <bookViews>
    <workbookView xWindow="0" yWindow="0" windowWidth="28800" windowHeight="12105" xr2:uid="{114D3105-1155-4BF0-AE3B-ED71747123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39" i="1" s="1"/>
  <c r="F40" i="1" l="1"/>
  <c r="F41" i="1" s="1"/>
</calcChain>
</file>

<file path=xl/sharedStrings.xml><?xml version="1.0" encoding="utf-8"?>
<sst xmlns="http://schemas.openxmlformats.org/spreadsheetml/2006/main" count="66" uniqueCount="38">
  <si>
    <t>OBJET : FOURNITURE DE MATÉRIELS SCIENTIFIQUES ET MISE EN SERVICE AU PROFIT DE L’ÉCOLE NATIONALE DES 
SCIENCES APPLIQUÉES DE TANGER (ENSA TANGER)</t>
  </si>
  <si>
    <t>Prix</t>
  </si>
  <si>
    <t>Désignation</t>
  </si>
  <si>
    <t>Unité</t>
  </si>
  <si>
    <t>Quantité</t>
  </si>
  <si>
    <t>Prix Unitaire HT</t>
  </si>
  <si>
    <t>Prix Totale HT</t>
  </si>
  <si>
    <t>Banc didactique complet pour l'étude des Capteurs Intelligents Type1</t>
  </si>
  <si>
    <t>U</t>
  </si>
  <si>
    <t>Banc didactique complet pour l'étude des Capteurs Intelligents Type2</t>
  </si>
  <si>
    <t>Kit Didactique pour l'enseignement des concepts de l'IoT</t>
  </si>
  <si>
    <t>Machine de découpe et de gravure laser</t>
  </si>
  <si>
    <t>Banc d’Essais Pédagogique et de Recherche pour le Diagnostic des Machines Tournantes</t>
  </si>
  <si>
    <t>Objectif zoom téléphoto compact</t>
  </si>
  <si>
    <t>Presse à huile</t>
  </si>
  <si>
    <t>Rotatif vertical 20 étages</t>
  </si>
  <si>
    <t>Équipement de dépôt de couches minces par pulvérisation cathodique magnétron sous vide</t>
  </si>
  <si>
    <t>Bras robotisé collaboratif à vocation pédagogique</t>
  </si>
  <si>
    <t>Imprimante 3D à dépôt de filament fondu (FDM)</t>
  </si>
  <si>
    <t>Imprimante 3D FDM à grande vitesse</t>
  </si>
  <si>
    <t>Lecteur professionnel RFID UHF</t>
  </si>
  <si>
    <t>Carte électronique de développement à microprocesseur monocarte</t>
  </si>
  <si>
    <t xml:space="preserve">Passerelle de communication IoT LoRaWAN pour installation intérieure) </t>
  </si>
  <si>
    <t xml:space="preserve">Automate programmable industriel compact  </t>
  </si>
  <si>
    <t xml:space="preserve">Kits Arduino (ELEGOO UNO Starter Kit) </t>
  </si>
  <si>
    <t xml:space="preserve">Tracker GPS / module de traçabilité </t>
  </si>
  <si>
    <t xml:space="preserve">PLA filament 1kg </t>
  </si>
  <si>
    <t xml:space="preserve">Lecteur code-barres industriel </t>
  </si>
  <si>
    <t>Imprimante 3D à résine photopolymérisable de haute précision</t>
  </si>
  <si>
    <t>Kit pédagogique de développement électronique à microcontrôleur</t>
  </si>
  <si>
    <t xml:space="preserve">Jeu de marqueurs AR + licence logicielle éducative </t>
  </si>
  <si>
    <t xml:space="preserve">Casque VR additionnel </t>
  </si>
  <si>
    <t xml:space="preserve">Lunettes AR industrielles </t>
  </si>
  <si>
    <t>TOTAL DH HT</t>
  </si>
  <si>
    <t>TVA (20%)</t>
  </si>
  <si>
    <t>TOTAL DH TTC</t>
  </si>
  <si>
    <t>APPEL D’OFFRES OUVERT NATIONAL SIMPLIFIE SUR OFFRE DES PRIX N° 03/ENSAT/2026</t>
  </si>
  <si>
    <t>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</si>
</sst>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8" fillId="0" borderId="8" xfId="0" applyFont="1" applyBorder="1" applyAlignment="1">
      <alignment horizontal="right" vertical="center" wrapText="1" indent="1"/>
    </xf>
    <xf numFmtId="0" fontId="8" fillId="0" borderId="9" xfId="0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100158</xdr:colOff>
      <xdr:row>0</xdr:row>
      <xdr:rowOff>90714</xdr:rowOff>
    </xdr:from>
    <xdr:to>
      <xdr:col>1</xdr:col>
      <xdr:colOff>1746251</xdr:colOff>
      <xdr:row>3</xdr:row>
      <xdr:rowOff>476250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A0F33A-171D-4896-BFA3-74DABA0F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158" y="90714"/>
          <a:ext cx="1646093" cy="185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2569894</xdr:colOff>
      <xdr:row>0</xdr:row>
      <xdr:rowOff>137722</xdr:rowOff>
    </xdr:from>
    <xdr:to>
      <xdr:col>1</xdr:col>
      <xdr:colOff>5257099</xdr:colOff>
      <xdr:row>4</xdr:row>
      <xdr:rowOff>340179</xdr:rowOff>
    </xdr:to>
    <xdr:pic>
      <xdr:nvPicPr>
        <xdr:cNvPr id="3" name="Image 1" descr="logo enssup.png">
          <a:extLst>
            <a:ext uri="{FF2B5EF4-FFF2-40B4-BE49-F238E27FC236}">
              <a16:creationId xmlns:a16="http://schemas.microsoft.com/office/drawing/2014/main" id="{124D1518-81BB-4FAB-8DD9-9F3BED14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280" b="18939"/>
        <a:stretch>
          <a:fillRect/>
        </a:stretch>
      </xdr:blipFill>
      <xdr:spPr bwMode="auto">
        <a:xfrm>
          <a:off x="3331894" y="137722"/>
          <a:ext cx="2687205" cy="2161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31130</xdr:colOff>
      <xdr:row>0</xdr:row>
      <xdr:rowOff>56080</xdr:rowOff>
    </xdr:from>
    <xdr:to>
      <xdr:col>5</xdr:col>
      <xdr:colOff>406812</xdr:colOff>
      <xdr:row>4</xdr:row>
      <xdr:rowOff>81643</xdr:rowOff>
    </xdr:to>
    <xdr:pic>
      <xdr:nvPicPr>
        <xdr:cNvPr id="4" name="Image 3" descr="Logo UAE.png">
          <a:extLst>
            <a:ext uri="{FF2B5EF4-FFF2-40B4-BE49-F238E27FC236}">
              <a16:creationId xmlns:a16="http://schemas.microsoft.com/office/drawing/2014/main" id="{24A2C6E4-F8BA-462B-8D2E-2A02ADD7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344" y="56080"/>
          <a:ext cx="1899682" cy="198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05C7-1B8F-46EA-A90D-59A640BE19A6}">
  <dimension ref="A1:F41"/>
  <sheetViews>
    <sheetView tabSelected="1" zoomScale="70" workbookViewId="0">
      <selection activeCell="I10" sqref="I10"/>
    </sheetView>
  </sheetViews>
  <sheetFormatPr defaultColWidth="11.42578125" defaultRowHeight="39" customHeight="1" x14ac:dyDescent="0.25"/>
  <cols>
    <col min="2" max="2" width="79" customWidth="1"/>
    <col min="3" max="3" width="7.140625" customWidth="1"/>
    <col min="5" max="5" width="14.28515625" customWidth="1"/>
    <col min="6" max="6" width="21.85546875" customWidth="1"/>
  </cols>
  <sheetData>
    <row r="1" spans="1:6" ht="39" customHeight="1" x14ac:dyDescent="0.25">
      <c r="A1" s="16"/>
      <c r="B1" s="16"/>
    </row>
    <row r="7" spans="1:6" ht="39" customHeight="1" x14ac:dyDescent="0.25">
      <c r="A7" s="20" t="s">
        <v>36</v>
      </c>
      <c r="B7" s="20"/>
      <c r="C7" s="20"/>
      <c r="D7" s="20"/>
      <c r="E7" s="20"/>
      <c r="F7" s="20"/>
    </row>
    <row r="8" spans="1:6" ht="39" customHeight="1" x14ac:dyDescent="0.25">
      <c r="A8" s="21" t="s">
        <v>0</v>
      </c>
      <c r="B8" s="22"/>
      <c r="C8" s="22"/>
      <c r="D8" s="22"/>
      <c r="E8" s="22"/>
      <c r="F8" s="22"/>
    </row>
    <row r="9" spans="1:6" ht="39" customHeight="1" x14ac:dyDescent="0.25">
      <c r="A9" s="20" t="s">
        <v>37</v>
      </c>
      <c r="B9" s="20"/>
      <c r="C9" s="20"/>
      <c r="D9" s="20"/>
      <c r="E9" s="20"/>
      <c r="F9" s="20"/>
    </row>
    <row r="10" spans="1:6" ht="39" customHeight="1" thickBot="1" x14ac:dyDescent="0.3">
      <c r="A10" s="1"/>
    </row>
    <row r="11" spans="1:6" ht="39" customHeight="1" thickBot="1" x14ac:dyDescent="0.3">
      <c r="A11" s="2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</row>
    <row r="12" spans="1:6" ht="39" customHeight="1" thickBot="1" x14ac:dyDescent="0.3">
      <c r="A12" s="4">
        <v>1</v>
      </c>
      <c r="B12" s="5" t="s">
        <v>7</v>
      </c>
      <c r="C12" s="6" t="s">
        <v>8</v>
      </c>
      <c r="D12" s="6">
        <v>1</v>
      </c>
      <c r="E12" s="7"/>
      <c r="F12" s="7">
        <f>E12*D12</f>
        <v>0</v>
      </c>
    </row>
    <row r="13" spans="1:6" ht="39" customHeight="1" thickBot="1" x14ac:dyDescent="0.3">
      <c r="A13" s="4">
        <v>2</v>
      </c>
      <c r="B13" s="5" t="s">
        <v>9</v>
      </c>
      <c r="C13" s="6" t="s">
        <v>8</v>
      </c>
      <c r="D13" s="6">
        <v>1</v>
      </c>
      <c r="E13" s="8"/>
      <c r="F13" s="7">
        <f t="shared" ref="F13:F38" si="0">E13*D13</f>
        <v>0</v>
      </c>
    </row>
    <row r="14" spans="1:6" ht="39" customHeight="1" thickBot="1" x14ac:dyDescent="0.3">
      <c r="A14" s="4">
        <v>3</v>
      </c>
      <c r="B14" s="9" t="s">
        <v>10</v>
      </c>
      <c r="C14" s="6" t="s">
        <v>8</v>
      </c>
      <c r="D14" s="6">
        <v>1</v>
      </c>
      <c r="E14" s="8"/>
      <c r="F14" s="7">
        <f t="shared" si="0"/>
        <v>0</v>
      </c>
    </row>
    <row r="15" spans="1:6" ht="39" customHeight="1" thickBot="1" x14ac:dyDescent="0.3">
      <c r="A15" s="4">
        <v>4</v>
      </c>
      <c r="B15" s="9" t="s">
        <v>11</v>
      </c>
      <c r="C15" s="6" t="s">
        <v>8</v>
      </c>
      <c r="D15" s="6">
        <v>1</v>
      </c>
      <c r="E15" s="10"/>
      <c r="F15" s="7">
        <f t="shared" si="0"/>
        <v>0</v>
      </c>
    </row>
    <row r="16" spans="1:6" ht="39" customHeight="1" thickBot="1" x14ac:dyDescent="0.3">
      <c r="A16" s="4">
        <v>5</v>
      </c>
      <c r="B16" s="9" t="s">
        <v>12</v>
      </c>
      <c r="C16" s="6" t="s">
        <v>8</v>
      </c>
      <c r="D16" s="6">
        <v>1</v>
      </c>
      <c r="E16" s="10"/>
      <c r="F16" s="7">
        <f t="shared" si="0"/>
        <v>0</v>
      </c>
    </row>
    <row r="17" spans="1:6" ht="39" customHeight="1" thickBot="1" x14ac:dyDescent="0.3">
      <c r="A17" s="4">
        <v>6</v>
      </c>
      <c r="B17" s="9" t="s">
        <v>13</v>
      </c>
      <c r="C17" s="6" t="s">
        <v>8</v>
      </c>
      <c r="D17" s="6">
        <v>1</v>
      </c>
      <c r="E17" s="10"/>
      <c r="F17" s="7">
        <f t="shared" si="0"/>
        <v>0</v>
      </c>
    </row>
    <row r="18" spans="1:6" ht="39" customHeight="1" thickBot="1" x14ac:dyDescent="0.3">
      <c r="A18" s="4">
        <v>7</v>
      </c>
      <c r="B18" s="9" t="s">
        <v>14</v>
      </c>
      <c r="C18" s="6" t="s">
        <v>8</v>
      </c>
      <c r="D18" s="6">
        <v>1</v>
      </c>
      <c r="E18" s="10"/>
      <c r="F18" s="7">
        <f t="shared" si="0"/>
        <v>0</v>
      </c>
    </row>
    <row r="19" spans="1:6" ht="39" customHeight="1" thickBot="1" x14ac:dyDescent="0.3">
      <c r="A19" s="4">
        <v>8</v>
      </c>
      <c r="B19" s="9" t="s">
        <v>15</v>
      </c>
      <c r="C19" s="6" t="s">
        <v>8</v>
      </c>
      <c r="D19" s="6">
        <v>1</v>
      </c>
      <c r="E19" s="10"/>
      <c r="F19" s="7">
        <f t="shared" si="0"/>
        <v>0</v>
      </c>
    </row>
    <row r="20" spans="1:6" ht="39" customHeight="1" thickBot="1" x14ac:dyDescent="0.3">
      <c r="A20" s="4">
        <v>9</v>
      </c>
      <c r="B20" s="9" t="s">
        <v>16</v>
      </c>
      <c r="C20" s="6" t="s">
        <v>8</v>
      </c>
      <c r="D20" s="6">
        <v>1</v>
      </c>
      <c r="E20" s="10"/>
      <c r="F20" s="7">
        <f t="shared" si="0"/>
        <v>0</v>
      </c>
    </row>
    <row r="21" spans="1:6" ht="39" customHeight="1" thickBot="1" x14ac:dyDescent="0.3">
      <c r="A21" s="11">
        <v>10</v>
      </c>
      <c r="B21" s="9" t="s">
        <v>17</v>
      </c>
      <c r="C21" s="6" t="s">
        <v>8</v>
      </c>
      <c r="D21" s="6">
        <v>1</v>
      </c>
      <c r="E21" s="10"/>
      <c r="F21" s="7">
        <f t="shared" si="0"/>
        <v>0</v>
      </c>
    </row>
    <row r="22" spans="1:6" ht="39" customHeight="1" thickBot="1" x14ac:dyDescent="0.3">
      <c r="A22" s="11">
        <v>11</v>
      </c>
      <c r="B22" s="9" t="s">
        <v>18</v>
      </c>
      <c r="C22" s="6" t="s">
        <v>8</v>
      </c>
      <c r="D22" s="6">
        <v>1</v>
      </c>
      <c r="E22" s="10"/>
      <c r="F22" s="7">
        <f t="shared" si="0"/>
        <v>0</v>
      </c>
    </row>
    <row r="23" spans="1:6" ht="39" customHeight="1" thickBot="1" x14ac:dyDescent="0.3">
      <c r="A23" s="11">
        <v>12</v>
      </c>
      <c r="B23" s="9" t="s">
        <v>19</v>
      </c>
      <c r="C23" s="6" t="s">
        <v>8</v>
      </c>
      <c r="D23" s="6">
        <v>1</v>
      </c>
      <c r="E23" s="10"/>
      <c r="F23" s="7">
        <f t="shared" si="0"/>
        <v>0</v>
      </c>
    </row>
    <row r="24" spans="1:6" ht="39" customHeight="1" thickBot="1" x14ac:dyDescent="0.3">
      <c r="A24" s="11">
        <v>13</v>
      </c>
      <c r="B24" s="9" t="s">
        <v>20</v>
      </c>
      <c r="C24" s="6" t="s">
        <v>8</v>
      </c>
      <c r="D24" s="6">
        <v>1</v>
      </c>
      <c r="E24" s="10"/>
      <c r="F24" s="7">
        <f t="shared" si="0"/>
        <v>0</v>
      </c>
    </row>
    <row r="25" spans="1:6" ht="39" customHeight="1" thickBot="1" x14ac:dyDescent="0.3">
      <c r="A25" s="11">
        <v>14</v>
      </c>
      <c r="B25" s="9" t="s">
        <v>21</v>
      </c>
      <c r="C25" s="6" t="s">
        <v>8</v>
      </c>
      <c r="D25" s="6">
        <v>1</v>
      </c>
      <c r="E25" s="10"/>
      <c r="F25" s="7">
        <f t="shared" si="0"/>
        <v>0</v>
      </c>
    </row>
    <row r="26" spans="1:6" ht="39" customHeight="1" thickBot="1" x14ac:dyDescent="0.3">
      <c r="A26" s="11">
        <v>15</v>
      </c>
      <c r="B26" s="9" t="s">
        <v>22</v>
      </c>
      <c r="C26" s="6" t="s">
        <v>8</v>
      </c>
      <c r="D26" s="6">
        <v>1</v>
      </c>
      <c r="E26" s="10"/>
      <c r="F26" s="7">
        <f t="shared" si="0"/>
        <v>0</v>
      </c>
    </row>
    <row r="27" spans="1:6" ht="39" customHeight="1" thickBot="1" x14ac:dyDescent="0.3">
      <c r="A27" s="11">
        <v>16</v>
      </c>
      <c r="B27" s="9" t="s">
        <v>23</v>
      </c>
      <c r="C27" s="6" t="s">
        <v>8</v>
      </c>
      <c r="D27" s="6">
        <v>1</v>
      </c>
      <c r="E27" s="7"/>
      <c r="F27" s="7">
        <f t="shared" si="0"/>
        <v>0</v>
      </c>
    </row>
    <row r="28" spans="1:6" ht="39" customHeight="1" thickBot="1" x14ac:dyDescent="0.3">
      <c r="A28" s="11">
        <v>17</v>
      </c>
      <c r="B28" s="9" t="s">
        <v>24</v>
      </c>
      <c r="C28" s="6" t="s">
        <v>8</v>
      </c>
      <c r="D28" s="6">
        <v>2</v>
      </c>
      <c r="E28" s="7"/>
      <c r="F28" s="7">
        <f t="shared" si="0"/>
        <v>0</v>
      </c>
    </row>
    <row r="29" spans="1:6" ht="39" customHeight="1" thickBot="1" x14ac:dyDescent="0.3">
      <c r="A29" s="11">
        <v>18</v>
      </c>
      <c r="B29" s="9" t="s">
        <v>25</v>
      </c>
      <c r="C29" s="6" t="s">
        <v>8</v>
      </c>
      <c r="D29" s="6">
        <v>1</v>
      </c>
      <c r="E29" s="7"/>
      <c r="F29" s="7">
        <f t="shared" si="0"/>
        <v>0</v>
      </c>
    </row>
    <row r="30" spans="1:6" ht="39" customHeight="1" thickBot="1" x14ac:dyDescent="0.3">
      <c r="A30" s="11">
        <v>19</v>
      </c>
      <c r="B30" s="9" t="s">
        <v>26</v>
      </c>
      <c r="C30" s="6" t="s">
        <v>8</v>
      </c>
      <c r="D30" s="6">
        <v>5</v>
      </c>
      <c r="E30" s="7"/>
      <c r="F30" s="7">
        <f t="shared" si="0"/>
        <v>0</v>
      </c>
    </row>
    <row r="31" spans="1:6" ht="39" customHeight="1" thickBot="1" x14ac:dyDescent="0.3">
      <c r="A31" s="11">
        <v>20</v>
      </c>
      <c r="B31" s="9" t="s">
        <v>27</v>
      </c>
      <c r="C31" s="6" t="s">
        <v>8</v>
      </c>
      <c r="D31" s="6">
        <v>1</v>
      </c>
      <c r="E31" s="10"/>
      <c r="F31" s="7">
        <f t="shared" si="0"/>
        <v>0</v>
      </c>
    </row>
    <row r="32" spans="1:6" ht="39" customHeight="1" thickBot="1" x14ac:dyDescent="0.3">
      <c r="A32" s="12">
        <v>21</v>
      </c>
      <c r="B32" s="9" t="s">
        <v>18</v>
      </c>
      <c r="C32" s="6" t="s">
        <v>8</v>
      </c>
      <c r="D32" s="13">
        <v>1</v>
      </c>
      <c r="E32" s="10"/>
      <c r="F32" s="7">
        <f t="shared" si="0"/>
        <v>0</v>
      </c>
    </row>
    <row r="33" spans="1:6" ht="39" customHeight="1" thickBot="1" x14ac:dyDescent="0.3">
      <c r="A33" s="11">
        <v>22</v>
      </c>
      <c r="B33" s="9" t="s">
        <v>19</v>
      </c>
      <c r="C33" s="6" t="s">
        <v>8</v>
      </c>
      <c r="D33" s="13">
        <v>1</v>
      </c>
      <c r="E33" s="10"/>
      <c r="F33" s="7">
        <f t="shared" si="0"/>
        <v>0</v>
      </c>
    </row>
    <row r="34" spans="1:6" ht="39" customHeight="1" thickBot="1" x14ac:dyDescent="0.3">
      <c r="A34" s="11">
        <v>23</v>
      </c>
      <c r="B34" s="9" t="s">
        <v>28</v>
      </c>
      <c r="C34" s="6" t="s">
        <v>8</v>
      </c>
      <c r="D34" s="13">
        <v>1</v>
      </c>
      <c r="E34" s="10"/>
      <c r="F34" s="7">
        <f t="shared" si="0"/>
        <v>0</v>
      </c>
    </row>
    <row r="35" spans="1:6" ht="39" customHeight="1" thickBot="1" x14ac:dyDescent="0.3">
      <c r="A35" s="11">
        <v>24</v>
      </c>
      <c r="B35" s="9" t="s">
        <v>29</v>
      </c>
      <c r="C35" s="6" t="s">
        <v>8</v>
      </c>
      <c r="D35" s="13">
        <v>3</v>
      </c>
      <c r="E35" s="7"/>
      <c r="F35" s="7">
        <f t="shared" si="0"/>
        <v>0</v>
      </c>
    </row>
    <row r="36" spans="1:6" ht="39" customHeight="1" thickBot="1" x14ac:dyDescent="0.3">
      <c r="A36" s="11">
        <v>25</v>
      </c>
      <c r="B36" s="9" t="s">
        <v>30</v>
      </c>
      <c r="C36" s="6" t="s">
        <v>8</v>
      </c>
      <c r="D36" s="13">
        <v>1</v>
      </c>
      <c r="E36" s="10"/>
      <c r="F36" s="7">
        <f t="shared" si="0"/>
        <v>0</v>
      </c>
    </row>
    <row r="37" spans="1:6" ht="39" customHeight="1" thickBot="1" x14ac:dyDescent="0.3">
      <c r="A37" s="11">
        <v>26</v>
      </c>
      <c r="B37" s="9" t="s">
        <v>31</v>
      </c>
      <c r="C37" s="6" t="s">
        <v>8</v>
      </c>
      <c r="D37" s="13">
        <v>1</v>
      </c>
      <c r="E37" s="10"/>
      <c r="F37" s="7">
        <f t="shared" si="0"/>
        <v>0</v>
      </c>
    </row>
    <row r="38" spans="1:6" ht="39" customHeight="1" thickBot="1" x14ac:dyDescent="0.3">
      <c r="A38" s="11">
        <v>27</v>
      </c>
      <c r="B38" s="9" t="s">
        <v>32</v>
      </c>
      <c r="C38" s="6" t="s">
        <v>8</v>
      </c>
      <c r="D38" s="13">
        <v>1</v>
      </c>
      <c r="E38" s="10"/>
      <c r="F38" s="7">
        <f t="shared" si="0"/>
        <v>0</v>
      </c>
    </row>
    <row r="39" spans="1:6" ht="39" customHeight="1" thickBot="1" x14ac:dyDescent="0.3">
      <c r="A39" s="23" t="s">
        <v>33</v>
      </c>
      <c r="B39" s="24"/>
      <c r="C39" s="24"/>
      <c r="D39" s="24"/>
      <c r="E39" s="25"/>
      <c r="F39" s="14">
        <f>SUM(F12:F38)</f>
        <v>0</v>
      </c>
    </row>
    <row r="40" spans="1:6" ht="39" customHeight="1" thickBot="1" x14ac:dyDescent="0.3">
      <c r="A40" s="17" t="s">
        <v>34</v>
      </c>
      <c r="B40" s="18"/>
      <c r="C40" s="18"/>
      <c r="D40" s="18"/>
      <c r="E40" s="19"/>
      <c r="F40" s="14">
        <f>ROUND(F39*0.2,2)</f>
        <v>0</v>
      </c>
    </row>
    <row r="41" spans="1:6" ht="39" customHeight="1" thickBot="1" x14ac:dyDescent="0.3">
      <c r="A41" s="17" t="s">
        <v>35</v>
      </c>
      <c r="B41" s="18"/>
      <c r="C41" s="18"/>
      <c r="D41" s="18"/>
      <c r="E41" s="19"/>
      <c r="F41" s="15">
        <f>SUM(F39:F40)</f>
        <v>0</v>
      </c>
    </row>
  </sheetData>
  <mergeCells count="6">
    <mergeCell ref="A41:E41"/>
    <mergeCell ref="A7:F7"/>
    <mergeCell ref="A8:F8"/>
    <mergeCell ref="A9:F9"/>
    <mergeCell ref="A39:E39"/>
    <mergeCell ref="A40:E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 Khat</dc:creator>
  <cp:lastModifiedBy>support-dsi</cp:lastModifiedBy>
  <dcterms:created xsi:type="dcterms:W3CDTF">2026-10-14T21:59:51Z</dcterms:created>
  <dcterms:modified xsi:type="dcterms:W3CDTF">2026-10-15T12:59:34Z</dcterms:modified>
</cp:coreProperties>
</file>