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achida\Mon Drive\marchés\2026\AO 03-2026 deuxieme tranche\Avant lancement\AO 03-2026\"/>
    </mc:Choice>
  </mc:AlternateContent>
  <xr:revisionPtr revIDLastSave="0" documentId="13_ncr:1_{310E0A46-BB7A-49E8-BE61-9ACDC0CCF0D9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BRD DES PRIX" sheetId="4" r:id="rId1"/>
  </sheets>
  <definedNames>
    <definedName name="ed">#REF!</definedName>
    <definedName name="etête">#REF!</definedName>
    <definedName name="hauteur">#REF!</definedName>
    <definedName name="kl">#REF!</definedName>
    <definedName name="LN">#REF!</definedName>
    <definedName name="Longueur">#REF!</definedName>
    <definedName name="lp">#REF!</definedName>
    <definedName name="LR">#REF!</definedName>
    <definedName name="LT">#REF!</definedName>
    <definedName name="NOMBRE">#REF!</definedName>
    <definedName name="ouverture">#REF!</definedName>
    <definedName name="PARAF">#REF!</definedName>
    <definedName name="_xlnm.Print_Area" localSheetId="0">'BRD DES PRIX'!$A$1:$F$21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Az2Hk9iCrgNvvcw9R31AEoBM/n0FQyfMx89wVWnyILY="/>
    </ext>
  </extLst>
</workbook>
</file>

<file path=xl/calcChain.xml><?xml version="1.0" encoding="utf-8"?>
<calcChain xmlns="http://schemas.openxmlformats.org/spreadsheetml/2006/main">
  <c r="F17" i="4" l="1"/>
  <c r="C18" i="4" s="1"/>
  <c r="F14" i="4"/>
  <c r="F13" i="4"/>
  <c r="F12" i="4"/>
  <c r="F11" i="4"/>
  <c r="C15" i="4" s="1"/>
  <c r="E19" i="4" l="1"/>
  <c r="E20" i="4" l="1"/>
  <c r="E21" i="4" s="1"/>
</calcChain>
</file>

<file path=xl/sharedStrings.xml><?xml version="1.0" encoding="utf-8"?>
<sst xmlns="http://schemas.openxmlformats.org/spreadsheetml/2006/main" count="26" uniqueCount="23">
  <si>
    <t>M2</t>
  </si>
  <si>
    <t>relatif aux</t>
  </si>
  <si>
    <t>Désignation des prestations</t>
  </si>
  <si>
    <t>Quantité</t>
  </si>
  <si>
    <t>Total</t>
  </si>
  <si>
    <t>M3</t>
  </si>
  <si>
    <t>TOTAL hors TVA</t>
  </si>
  <si>
    <t>Taux TVA (20 %)</t>
  </si>
  <si>
    <t>TRAVAUX DE CONSTRUCTION DES PISTES D’ACCES AUX DOUARS DE LA COMMUNE D’AMMELNE ET D’ACHEVEMENTS D’ECLAIRAGE PUBLIC SOLAIRE AU CENTRE DE LA COMMUNE - PROVINCE DE TIZNIT -2EME TRANCHE-</t>
  </si>
  <si>
    <t>U</t>
  </si>
  <si>
    <t xml:space="preserve">BORDEREAU DES PRIX-DETAIL </t>
  </si>
  <si>
    <t>Prix N°</t>
  </si>
  <si>
    <t>Unité de mesure</t>
  </si>
  <si>
    <t>Prix Unitaire en (hors TVA) en chiffres</t>
  </si>
  <si>
    <t>Total (en chiffres)</t>
  </si>
  <si>
    <t>Réfection de dallage existant</t>
  </si>
  <si>
    <t>Pavé autobloquant ép. 6m y/c couche de sable et cale à béton</t>
  </si>
  <si>
    <t>TOTAL</t>
  </si>
  <si>
    <t>Couche de fondation en tout-venant GNF II (0/60)</t>
  </si>
  <si>
    <t xml:space="preserve">Déblais en terrain de toute nature y compris le rocher </t>
  </si>
  <si>
    <t>TRAVAUX DE CONSTRUCTION DES PISTES D’ACCES AUX DOUARS DE LA COMMUNE D’AMMELNE</t>
  </si>
  <si>
    <t xml:space="preserve">ACHEVEMENTS D’ECLAIRAGE PUBLIC SOLAIRE AU CENTRE DE LA COMMUNE </t>
  </si>
  <si>
    <t>Travaux d'installation y compris
fourniture de luminaire d'eclairage
public solaire Autonome LED 80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</si>
</sst>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_€_-;\-* #,##0.00\ _€_-;_-* &quot;-&quot;??\ _€_-;_-@"/>
  </numFmts>
  <fonts count="14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ajor"/>
    </font>
    <font>
      <b/>
      <sz val="10"/>
      <color rgb="FF000000"/>
      <name val="Calibri"/>
      <family val="2"/>
      <scheme val="major"/>
    </font>
    <font>
      <sz val="12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5" fontId="1" fillId="0" borderId="0" xfId="0" applyNumberFormat="1" applyFont="1"/>
    <xf numFmtId="4" fontId="3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43" fontId="0" fillId="0" borderId="0" xfId="0" applyNumberForma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4" fontId="0" fillId="4" borderId="6" xfId="0" applyNumberFormat="1" applyFill="1" applyBorder="1" applyAlignment="1">
      <alignment horizontal="center" vertical="center" wrapText="1"/>
    </xf>
    <xf numFmtId="0" fontId="0" fillId="4" borderId="7" xfId="0" applyFill="1" applyBorder="1" applyAlignment="1">
      <alignment vertical="center" wrapText="1"/>
    </xf>
    <xf numFmtId="0" fontId="0" fillId="4" borderId="7" xfId="0" applyFill="1" applyBorder="1" applyAlignment="1">
      <alignment horizontal="center" vertical="center" wrapText="1"/>
    </xf>
    <xf numFmtId="4" fontId="0" fillId="4" borderId="7" xfId="0" applyNumberFormat="1" applyFill="1" applyBorder="1" applyAlignment="1">
      <alignment horizontal="center" vertical="center" wrapText="1"/>
    </xf>
    <xf numFmtId="4" fontId="0" fillId="4" borderId="8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4" borderId="6" xfId="0" applyNumberForma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4" fontId="12" fillId="4" borderId="9" xfId="0" applyNumberFormat="1" applyFont="1" applyFill="1" applyBorder="1" applyAlignment="1">
      <alignment horizontal="right"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4" fontId="12" fillId="5" borderId="1" xfId="0" applyNumberFormat="1" applyFont="1" applyFill="1" applyBorder="1" applyAlignment="1">
      <alignment horizontal="right" vertical="center" wrapText="1"/>
    </xf>
    <xf numFmtId="0" fontId="12" fillId="5" borderId="1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46"/>
  <sheetViews>
    <sheetView tabSelected="1" topLeftCell="A2" zoomScaleNormal="100" workbookViewId="0">
      <selection activeCell="B17" sqref="B17"/>
    </sheetView>
  </sheetViews>
  <sheetFormatPr baseColWidth="10" defaultColWidth="14.44140625" defaultRowHeight="15" customHeight="1" x14ac:dyDescent="0.3"/>
  <cols>
    <col min="1" max="1" width="6.5546875" customWidth="1"/>
    <col min="2" max="2" width="44.21875" customWidth="1"/>
    <col min="3" max="3" width="9.21875" customWidth="1"/>
    <col min="4" max="4" width="12.5546875" bestFit="1" customWidth="1"/>
    <col min="5" max="5" width="17.44140625" customWidth="1"/>
    <col min="6" max="6" width="20" customWidth="1"/>
    <col min="7" max="7" width="11.44140625" customWidth="1"/>
    <col min="8" max="9" width="10" customWidth="1"/>
    <col min="10" max="10" width="14.109375" bestFit="1" customWidth="1"/>
    <col min="11" max="11" width="10" customWidth="1"/>
    <col min="12" max="12" width="12.6640625" bestFit="1" customWidth="1"/>
    <col min="13" max="21" width="10" customWidth="1"/>
  </cols>
  <sheetData>
    <row r="2" spans="1:10" ht="15" customHeight="1" x14ac:dyDescent="0.3">
      <c r="B2" s="24" t="s">
        <v>10</v>
      </c>
      <c r="C2" s="24"/>
      <c r="D2" s="24"/>
      <c r="E2" s="24"/>
      <c r="F2" s="24"/>
    </row>
    <row r="3" spans="1:10" ht="15" customHeight="1" x14ac:dyDescent="0.3">
      <c r="B3" s="4"/>
      <c r="C3" s="4"/>
      <c r="D3" s="4"/>
      <c r="E3" s="4"/>
      <c r="F3" s="4"/>
    </row>
    <row r="4" spans="1:10" ht="15" customHeight="1" x14ac:dyDescent="0.3">
      <c r="B4" s="24" t="s">
        <v>1</v>
      </c>
      <c r="C4" s="24"/>
      <c r="D4" s="24"/>
      <c r="E4" s="24"/>
      <c r="F4" s="24"/>
    </row>
    <row r="5" spans="1:10" ht="12.6" customHeight="1" x14ac:dyDescent="0.3"/>
    <row r="6" spans="1:10" ht="74.400000000000006" customHeight="1" x14ac:dyDescent="0.3">
      <c r="B6" s="23" t="s">
        <v>8</v>
      </c>
      <c r="C6" s="23"/>
      <c r="D6" s="23"/>
      <c r="E6" s="23"/>
      <c r="F6" s="23"/>
    </row>
    <row r="7" spans="1:10" ht="24" customHeight="1" x14ac:dyDescent="0.3"/>
    <row r="8" spans="1:10" ht="43.2" x14ac:dyDescent="0.3">
      <c r="A8" s="7" t="s">
        <v>11</v>
      </c>
      <c r="B8" s="7" t="s">
        <v>2</v>
      </c>
      <c r="C8" s="7" t="s">
        <v>12</v>
      </c>
      <c r="D8" s="7" t="s">
        <v>3</v>
      </c>
      <c r="E8" s="7" t="s">
        <v>13</v>
      </c>
      <c r="F8" s="25" t="s">
        <v>14</v>
      </c>
    </row>
    <row r="9" spans="1:10" ht="14.4" x14ac:dyDescent="0.3">
      <c r="A9" s="7"/>
      <c r="B9" s="7"/>
      <c r="C9" s="7"/>
      <c r="D9" s="7"/>
      <c r="E9" s="7"/>
      <c r="F9" s="25"/>
    </row>
    <row r="10" spans="1:10" ht="14.4" x14ac:dyDescent="0.3">
      <c r="A10" s="26" t="s">
        <v>20</v>
      </c>
      <c r="B10" s="27"/>
      <c r="C10" s="27"/>
      <c r="D10" s="27"/>
      <c r="E10" s="27"/>
      <c r="F10" s="28"/>
    </row>
    <row r="11" spans="1:10" ht="14.4" x14ac:dyDescent="0.3">
      <c r="A11" s="8">
        <v>1</v>
      </c>
      <c r="B11" s="9" t="s">
        <v>18</v>
      </c>
      <c r="C11" s="10" t="s">
        <v>5</v>
      </c>
      <c r="D11" s="10">
        <v>913</v>
      </c>
      <c r="E11" s="11"/>
      <c r="F11" s="12">
        <f>D11*E11</f>
        <v>0</v>
      </c>
    </row>
    <row r="12" spans="1:10" ht="28.8" x14ac:dyDescent="0.3">
      <c r="A12" s="8">
        <v>2</v>
      </c>
      <c r="B12" s="9" t="s">
        <v>19</v>
      </c>
      <c r="C12" s="10" t="s">
        <v>5</v>
      </c>
      <c r="D12" s="10">
        <v>474</v>
      </c>
      <c r="E12" s="11"/>
      <c r="F12" s="12">
        <f>D12*E12</f>
        <v>0</v>
      </c>
    </row>
    <row r="13" spans="1:10" ht="14.4" x14ac:dyDescent="0.3">
      <c r="A13" s="8">
        <v>3</v>
      </c>
      <c r="B13" s="13" t="s">
        <v>15</v>
      </c>
      <c r="C13" s="14" t="s">
        <v>0</v>
      </c>
      <c r="D13" s="14">
        <v>90</v>
      </c>
      <c r="E13" s="15"/>
      <c r="F13" s="16">
        <f>D13*E13</f>
        <v>0</v>
      </c>
    </row>
    <row r="14" spans="1:10" ht="28.8" x14ac:dyDescent="0.3">
      <c r="A14" s="8">
        <v>4</v>
      </c>
      <c r="B14" s="9" t="s">
        <v>16</v>
      </c>
      <c r="C14" s="10" t="s">
        <v>0</v>
      </c>
      <c r="D14" s="17">
        <v>6248</v>
      </c>
      <c r="E14" s="11"/>
      <c r="F14" s="18">
        <f>D14*E14</f>
        <v>0</v>
      </c>
      <c r="J14" s="5"/>
    </row>
    <row r="15" spans="1:10" ht="15.6" x14ac:dyDescent="0.3">
      <c r="A15" s="29" t="s">
        <v>4</v>
      </c>
      <c r="B15" s="30"/>
      <c r="C15" s="31">
        <f>F11+F12+F13+F14</f>
        <v>0</v>
      </c>
      <c r="D15" s="32"/>
      <c r="E15" s="32"/>
      <c r="F15" s="33"/>
      <c r="J15" s="5"/>
    </row>
    <row r="16" spans="1:10" ht="14.4" x14ac:dyDescent="0.3">
      <c r="A16" s="26" t="s">
        <v>21</v>
      </c>
      <c r="B16" s="27"/>
      <c r="C16" s="27"/>
      <c r="D16" s="27"/>
      <c r="E16" s="27"/>
      <c r="F16" s="28"/>
    </row>
    <row r="17" spans="1:12" ht="43.2" x14ac:dyDescent="0.3">
      <c r="A17" s="19">
        <v>5</v>
      </c>
      <c r="B17" s="9" t="s">
        <v>22</v>
      </c>
      <c r="C17" s="10" t="s">
        <v>9</v>
      </c>
      <c r="D17" s="17">
        <v>206</v>
      </c>
      <c r="E17" s="11"/>
      <c r="F17" s="11">
        <f>D17*E17</f>
        <v>0</v>
      </c>
    </row>
    <row r="18" spans="1:12" ht="27" customHeight="1" x14ac:dyDescent="0.3">
      <c r="A18" s="29" t="s">
        <v>4</v>
      </c>
      <c r="B18" s="30"/>
      <c r="C18" s="34">
        <f>SUM(F17)</f>
        <v>0</v>
      </c>
      <c r="D18" s="35"/>
      <c r="E18" s="35"/>
      <c r="F18" s="35"/>
      <c r="J18" s="6"/>
      <c r="L18" s="5"/>
    </row>
    <row r="19" spans="1:12" ht="14.25" customHeight="1" x14ac:dyDescent="0.3">
      <c r="A19" s="36" t="s">
        <v>6</v>
      </c>
      <c r="B19" s="36"/>
      <c r="C19" s="36"/>
      <c r="D19" s="36"/>
      <c r="E19" s="21">
        <f>C18+C15</f>
        <v>0</v>
      </c>
      <c r="F19" s="21"/>
    </row>
    <row r="20" spans="1:12" ht="14.25" customHeight="1" x14ac:dyDescent="0.3">
      <c r="A20" s="20" t="s">
        <v>7</v>
      </c>
      <c r="B20" s="20"/>
      <c r="C20" s="20"/>
      <c r="D20" s="20"/>
      <c r="E20" s="21">
        <f>E19*0.2</f>
        <v>0</v>
      </c>
      <c r="F20" s="21"/>
    </row>
    <row r="21" spans="1:12" ht="14.25" customHeight="1" x14ac:dyDescent="0.3">
      <c r="A21" s="20" t="s">
        <v>17</v>
      </c>
      <c r="B21" s="20"/>
      <c r="C21" s="20"/>
      <c r="D21" s="20"/>
      <c r="E21" s="22">
        <f>+E19+E20</f>
        <v>0</v>
      </c>
      <c r="F21" s="22"/>
    </row>
    <row r="22" spans="1:12" ht="14.25" customHeight="1" x14ac:dyDescent="0.3"/>
    <row r="23" spans="1:12" ht="14.25" customHeight="1" x14ac:dyDescent="0.3">
      <c r="E23" s="3"/>
      <c r="G23" s="1"/>
    </row>
    <row r="24" spans="1:12" ht="14.25" customHeight="1" x14ac:dyDescent="0.3">
      <c r="G24" s="1"/>
    </row>
    <row r="25" spans="1:12" ht="14.25" customHeight="1" x14ac:dyDescent="0.3">
      <c r="F25" s="2"/>
      <c r="G25" s="1"/>
    </row>
    <row r="26" spans="1:12" ht="14.25" customHeight="1" x14ac:dyDescent="0.3"/>
    <row r="27" spans="1:12" ht="14.25" customHeight="1" x14ac:dyDescent="0.3"/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</sheetData>
  <mergeCells count="16">
    <mergeCell ref="B2:F2"/>
    <mergeCell ref="B4:F4"/>
    <mergeCell ref="F8:F9"/>
    <mergeCell ref="A10:F10"/>
    <mergeCell ref="A15:B15"/>
    <mergeCell ref="C15:F15"/>
    <mergeCell ref="A20:D20"/>
    <mergeCell ref="E20:F20"/>
    <mergeCell ref="A21:D21"/>
    <mergeCell ref="E21:F21"/>
    <mergeCell ref="B6:F6"/>
    <mergeCell ref="A16:F16"/>
    <mergeCell ref="A18:B18"/>
    <mergeCell ref="C18:F18"/>
    <mergeCell ref="A19:D19"/>
    <mergeCell ref="E19:F19"/>
  </mergeCells>
  <phoneticPr fontId="8" type="noConversion"/>
  <printOptions horizontalCentered="1"/>
  <pageMargins left="0" right="0" top="0.19685039370078741" bottom="0.35433070866141736" header="0" footer="0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BRD DES PRIX</vt:lpstr>
      <vt:lpstr>'BRD DES PRIX'!Zone_d_impression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BOUSSINE</dc:creator>
  <cp:lastModifiedBy>BOUSSINE Rachida</cp:lastModifiedBy>
  <cp:lastPrinted>2026-04-06T22:53:14Z</cp:lastPrinted>
  <dcterms:created xsi:type="dcterms:W3CDTF">2019-07-15T06:31:14Z</dcterms:created>
  <dcterms:modified xsi:type="dcterms:W3CDTF">2026-10-08T15:31:17Z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e8dd8b76a0094f208d036789e4b4c757</vt:lpwstr>
  </property>
</Properties>
</file>