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ES AOOs\LES_AOO\AOO_2026\AOO 41-DPK-2026\AOO 41- DPK-2026\"/>
    </mc:Choice>
  </mc:AlternateContent>
  <xr:revisionPtr revIDLastSave="0" documentId="13_ncr:1_{DA60E202-775A-4112-81A0-B5C0FDAA3E9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PDE" sheetId="1" r:id="rId1"/>
  </sheets>
  <definedNames>
    <definedName name="_xlnm.Print_Area" localSheetId="0">BPDE!$A$1:$F$22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9" i="1"/>
  <c r="F14" i="1" s="1"/>
  <c r="F15" i="1" s="1"/>
  <c r="F16" i="1" l="1"/>
  <c r="F17" i="1" s="1"/>
</calcChain>
</file>

<file path=xl/sharedStrings.xml><?xml version="1.0" encoding="utf-8"?>
<sst xmlns="http://schemas.openxmlformats.org/spreadsheetml/2006/main" count="24" uniqueCount="22">
  <si>
    <t>BORDEREAU DES PRIX – DETAIL ESTIMATIF</t>
  </si>
  <si>
    <t>N°</t>
  </si>
  <si>
    <t>Désignation des prestations</t>
  </si>
  <si>
    <t>Unité</t>
  </si>
  <si>
    <t>Quantité</t>
  </si>
  <si>
    <t>P.U. en Dhs
Hors TVA</t>
  </si>
  <si>
    <t>P.T. en Dhs
Hors TVA</t>
  </si>
  <si>
    <t>I / DEMOLITION – GROS ŒUVRE – ASSAINISSEMENT</t>
  </si>
  <si>
    <t>Mur de clôture en agglos</t>
  </si>
  <si>
    <t>ML</t>
  </si>
  <si>
    <t>Mur de clôture grillagé H = 2,00 m</t>
  </si>
  <si>
    <t>Surélévation du mur de clôture en moellons ou agglos de 1,00 m</t>
  </si>
  <si>
    <t>Reprise des fissures sur murs de clôture</t>
  </si>
  <si>
    <t>F</t>
  </si>
  <si>
    <t>Fourniture et pose porte métallique</t>
  </si>
  <si>
    <t>M²</t>
  </si>
  <si>
    <t>TOTAL GENERAL HORS TVA</t>
  </si>
  <si>
    <t>T.V.A. 20%</t>
  </si>
  <si>
    <t>TOTAL GENERAL T.T.C.</t>
  </si>
  <si>
    <t xml:space="preserve">SOUS-TOTAL I : GROS-ŒUVRE – DEMOLITION </t>
  </si>
  <si>
    <r>
      <rPr>
        <b/>
        <u/>
        <sz val="12"/>
        <color rgb="FF0000FF"/>
        <rFont val="Arial"/>
        <family val="2"/>
      </rPr>
      <t xml:space="preserve">Objet </t>
    </r>
    <r>
      <rPr>
        <b/>
        <sz val="12"/>
        <color rgb="FF0000FF"/>
        <rFont val="Arial"/>
        <family val="2"/>
      </rPr>
      <t>: Travaux de construction et de mise à niveau des murs de clôture dans les établissements scolaires relevant des communes de : Kénitra, Souk El Arbaa, Sidi Taibi, Moulay Bousselham, Lalla Mimouna, Oued El Makhazine, Bni Malek et Arbaoua, dans la province de Kénitra – en lot unique.</t>
    </r>
  </si>
  <si>
    <r>
      <t xml:space="preserve">Appel d'offres ouvert national n° : </t>
    </r>
    <r>
      <rPr>
        <b/>
        <sz val="11"/>
        <color rgb="FF0000FF"/>
        <rFont val="Arial"/>
        <family val="2"/>
      </rPr>
      <t>41/DPK/2026 du 10/11/2026, à 10h30 du matin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</si>
</sst>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6"/>
      <color rgb="FF1F4E79"/>
      <name val="Arial"/>
      <charset val="1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b/>
      <i/>
      <sz val="10"/>
      <color rgb="FF000000"/>
      <name val="Arial"/>
      <charset val="1"/>
    </font>
    <font>
      <i/>
      <sz val="10"/>
      <color rgb="FF000000"/>
      <name val="Arial"/>
      <charset val="1"/>
    </font>
    <font>
      <b/>
      <sz val="11"/>
      <color rgb="FF0000FF"/>
      <name val="Arial"/>
      <family val="2"/>
    </font>
    <font>
      <b/>
      <sz val="11"/>
      <color rgb="FF000000"/>
      <name val="Arial"/>
      <family val="2"/>
    </font>
    <font>
      <b/>
      <sz val="12"/>
      <color rgb="FF0000FF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u/>
      <sz val="12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CE6F1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BDD7EE"/>
        <bgColor rgb="FFDCE6F1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396586</xdr:colOff>
      <xdr:row>0</xdr:row>
      <xdr:rowOff>25977</xdr:rowOff>
    </xdr:from>
    <xdr:to>
      <xdr:col>5</xdr:col>
      <xdr:colOff>805295</xdr:colOff>
      <xdr:row>0</xdr:row>
      <xdr:rowOff>883227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68E8C040-8897-4A6E-851E-754481C6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586" y="25977"/>
          <a:ext cx="6279573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view="pageBreakPreview" topLeftCell="A7" zoomScale="130" zoomScaleNormal="130" zoomScaleSheetLayoutView="130" workbookViewId="0">
      <selection activeCell="I11" sqref="I11"/>
    </sheetView>
  </sheetViews>
  <sheetFormatPr baseColWidth="10" defaultColWidth="8.7109375" defaultRowHeight="15" x14ac:dyDescent="0.25"/>
  <cols>
    <col min="1" max="1" width="6" customWidth="1"/>
    <col min="2" max="2" width="48" customWidth="1"/>
    <col min="3" max="3" width="8" customWidth="1"/>
    <col min="4" max="4" width="10" customWidth="1"/>
    <col min="5" max="5" width="16" customWidth="1"/>
    <col min="6" max="6" width="18" customWidth="1"/>
  </cols>
  <sheetData>
    <row r="1" spans="1:6" ht="84.75" customHeight="1" x14ac:dyDescent="0.25"/>
    <row r="2" spans="1:6" ht="35.25" customHeight="1" x14ac:dyDescent="0.25">
      <c r="A2" s="16" t="s">
        <v>0</v>
      </c>
      <c r="B2" s="16"/>
      <c r="C2" s="16"/>
      <c r="D2" s="16"/>
      <c r="E2" s="16"/>
      <c r="F2" s="16"/>
    </row>
    <row r="3" spans="1:6" ht="15" customHeight="1" x14ac:dyDescent="0.25">
      <c r="A3" s="17" t="s">
        <v>21</v>
      </c>
      <c r="B3" s="18"/>
      <c r="C3" s="18"/>
      <c r="D3" s="18"/>
      <c r="E3" s="18"/>
      <c r="F3" s="18"/>
    </row>
    <row r="5" spans="1:6" ht="78" customHeight="1" x14ac:dyDescent="0.25">
      <c r="A5" s="19" t="s">
        <v>20</v>
      </c>
      <c r="B5" s="20"/>
      <c r="C5" s="20"/>
      <c r="D5" s="20"/>
      <c r="E5" s="20"/>
      <c r="F5" s="21"/>
    </row>
    <row r="7" spans="1:6" ht="33" customHeight="1" x14ac:dyDescent="0.2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</row>
    <row r="8" spans="1:6" ht="33" customHeight="1" x14ac:dyDescent="0.25">
      <c r="A8" s="2"/>
      <c r="B8" s="22" t="s">
        <v>7</v>
      </c>
      <c r="C8" s="22"/>
      <c r="D8" s="22"/>
      <c r="E8" s="22"/>
      <c r="F8" s="22"/>
    </row>
    <row r="9" spans="1:6" ht="33" customHeight="1" x14ac:dyDescent="0.25">
      <c r="A9" s="3">
        <v>1</v>
      </c>
      <c r="B9" s="4" t="s">
        <v>8</v>
      </c>
      <c r="C9" s="3" t="s">
        <v>9</v>
      </c>
      <c r="D9" s="5">
        <v>455</v>
      </c>
      <c r="E9" s="6"/>
      <c r="F9" s="23">
        <f>D9*E9</f>
        <v>0</v>
      </c>
    </row>
    <row r="10" spans="1:6" ht="33" customHeight="1" x14ac:dyDescent="0.25">
      <c r="A10" s="3">
        <v>2</v>
      </c>
      <c r="B10" s="4" t="s">
        <v>10</v>
      </c>
      <c r="C10" s="3" t="s">
        <v>9</v>
      </c>
      <c r="D10" s="5">
        <v>120</v>
      </c>
      <c r="E10" s="6"/>
      <c r="F10" s="23">
        <f t="shared" ref="F10:F13" si="0">D10*E10</f>
        <v>0</v>
      </c>
    </row>
    <row r="11" spans="1:6" ht="33" customHeight="1" x14ac:dyDescent="0.25">
      <c r="A11" s="3">
        <v>3</v>
      </c>
      <c r="B11" s="4" t="s">
        <v>11</v>
      </c>
      <c r="C11" s="3" t="s">
        <v>9</v>
      </c>
      <c r="D11" s="5">
        <v>200</v>
      </c>
      <c r="E11" s="6"/>
      <c r="F11" s="23">
        <f t="shared" si="0"/>
        <v>0</v>
      </c>
    </row>
    <row r="12" spans="1:6" ht="33" customHeight="1" x14ac:dyDescent="0.25">
      <c r="A12" s="3">
        <v>4</v>
      </c>
      <c r="B12" s="4" t="s">
        <v>12</v>
      </c>
      <c r="C12" s="3" t="s">
        <v>13</v>
      </c>
      <c r="D12" s="5">
        <v>1</v>
      </c>
      <c r="E12" s="6"/>
      <c r="F12" s="23">
        <f t="shared" si="0"/>
        <v>0</v>
      </c>
    </row>
    <row r="13" spans="1:6" ht="33" customHeight="1" x14ac:dyDescent="0.25">
      <c r="A13" s="3">
        <v>5</v>
      </c>
      <c r="B13" s="4" t="s">
        <v>14</v>
      </c>
      <c r="C13" s="3" t="s">
        <v>15</v>
      </c>
      <c r="D13" s="5">
        <v>24</v>
      </c>
      <c r="E13" s="6"/>
      <c r="F13" s="23">
        <f t="shared" si="0"/>
        <v>0</v>
      </c>
    </row>
    <row r="14" spans="1:6" ht="33" customHeight="1" x14ac:dyDescent="0.25">
      <c r="A14" s="12" t="s">
        <v>19</v>
      </c>
      <c r="B14" s="12"/>
      <c r="C14" s="12"/>
      <c r="D14" s="12"/>
      <c r="E14" s="2"/>
      <c r="F14" s="24">
        <f>SUM(F9:F13)</f>
        <v>0</v>
      </c>
    </row>
    <row r="15" spans="1:6" ht="33" customHeight="1" x14ac:dyDescent="0.25">
      <c r="A15" s="13" t="s">
        <v>16</v>
      </c>
      <c r="B15" s="13"/>
      <c r="C15" s="13"/>
      <c r="D15" s="13"/>
      <c r="E15" s="7"/>
      <c r="F15" s="25">
        <f>F14</f>
        <v>0</v>
      </c>
    </row>
    <row r="16" spans="1:6" ht="33" customHeight="1" x14ac:dyDescent="0.25">
      <c r="A16" s="13" t="s">
        <v>17</v>
      </c>
      <c r="B16" s="13"/>
      <c r="C16" s="13"/>
      <c r="D16" s="13"/>
      <c r="E16" s="7"/>
      <c r="F16" s="25">
        <f>F15*0.2</f>
        <v>0</v>
      </c>
    </row>
    <row r="17" spans="1:6" ht="33" customHeight="1" x14ac:dyDescent="0.25">
      <c r="A17" s="14" t="s">
        <v>18</v>
      </c>
      <c r="B17" s="14"/>
      <c r="C17" s="14"/>
      <c r="D17" s="14"/>
      <c r="E17" s="8"/>
      <c r="F17" s="26">
        <f>F15+F16</f>
        <v>0</v>
      </c>
    </row>
    <row r="19" spans="1:6" ht="23.25" customHeight="1" x14ac:dyDescent="0.25">
      <c r="A19" s="15"/>
      <c r="B19" s="15"/>
      <c r="C19" s="15"/>
      <c r="D19" s="15"/>
      <c r="E19" s="15"/>
      <c r="F19" s="15"/>
    </row>
    <row r="20" spans="1:6" ht="15" customHeight="1" x14ac:dyDescent="0.25">
      <c r="A20" s="9"/>
      <c r="B20" s="9"/>
      <c r="C20" s="9"/>
      <c r="D20" s="9"/>
      <c r="E20" s="9"/>
      <c r="F20" s="9"/>
    </row>
    <row r="22" spans="1:6" ht="15" customHeight="1" x14ac:dyDescent="0.25">
      <c r="A22" s="10"/>
      <c r="B22" s="10"/>
      <c r="C22" s="10"/>
      <c r="D22" s="10"/>
      <c r="E22" s="10"/>
      <c r="F22" s="10"/>
    </row>
    <row r="23" spans="1:6" ht="15" customHeight="1" x14ac:dyDescent="0.25">
      <c r="A23" s="11"/>
      <c r="B23" s="11"/>
      <c r="C23" s="11"/>
      <c r="D23" s="11"/>
      <c r="E23" s="11"/>
      <c r="F23" s="11"/>
    </row>
  </sheetData>
  <mergeCells count="12">
    <mergeCell ref="A2:F2"/>
    <mergeCell ref="A3:F3"/>
    <mergeCell ref="A5:F5"/>
    <mergeCell ref="B8:F8"/>
    <mergeCell ref="A20:F20"/>
    <mergeCell ref="A22:F22"/>
    <mergeCell ref="A23:F23"/>
    <mergeCell ref="A14:D14"/>
    <mergeCell ref="A15:D15"/>
    <mergeCell ref="A16:D16"/>
    <mergeCell ref="A17:D17"/>
    <mergeCell ref="A19:F19"/>
  </mergeCells>
  <pageMargins left="0.5" right="0.5" top="0.6" bottom="0.6" header="0.511811023622047" footer="0.511811023622047"/>
  <pageSetup paperSize="9" scale="87" fitToHeight="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Hicham Mezouara</cp:lastModifiedBy>
  <cp:revision>0</cp:revision>
  <cp:lastPrinted>2026-09-10T15:19:57Z</cp:lastPrinted>
  <dcterms:created xsi:type="dcterms:W3CDTF">2026-09-10T15:11:55Z</dcterms:created>
  <dcterms:modified xsi:type="dcterms:W3CDTF">2026-10-16T10:03:46Z</dcterms:modified>
  <dc:language>en-US</dc:language>
</cp:coreProperties>
</file>