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طلبات العروض 2026 الميزانية العامة\AO N 24-DRAI-BG-2026\"/>
    </mc:Choice>
  </mc:AlternateContent>
  <xr:revisionPtr revIDLastSave="0" documentId="13_ncr:1_{5AB4FBE8-B667-481C-92E5-879DA5CBE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10" i="3"/>
  <c r="F30" i="3" l="1"/>
  <c r="F31" i="3" s="1"/>
  <c r="F32" i="3" l="1"/>
</calcChain>
</file>

<file path=xl/sharedStrings.xml><?xml version="1.0" encoding="utf-8"?>
<sst xmlns="http://schemas.openxmlformats.org/spreadsheetml/2006/main" count="52" uniqueCount="33">
  <si>
    <t>UNITE</t>
  </si>
  <si>
    <t>U</t>
  </si>
  <si>
    <t>TOTAL(HT)</t>
  </si>
  <si>
    <t>TVA (20%)</t>
  </si>
  <si>
    <t>TOTAL(TTC)</t>
  </si>
  <si>
    <t>Microonde 20l</t>
  </si>
  <si>
    <t>Four electrique</t>
  </si>
  <si>
    <t>BALANCE ELECTRONIQUE 300KG:</t>
  </si>
  <si>
    <t>SONO PORTABLE MASTER PAPJ-MAGIC 15AUC OU EQUIVALENT</t>
  </si>
  <si>
    <t>N°</t>
  </si>
  <si>
    <t>Descriptif technique des équipements</t>
  </si>
  <si>
    <r>
      <t xml:space="preserve"> </t>
    </r>
    <r>
      <rPr>
        <sz val="10"/>
        <color rgb="FF000000"/>
        <rFont val="Times New Roman"/>
        <family val="1"/>
      </rPr>
      <t>MATELAS A RESSOR</t>
    </r>
  </si>
  <si>
    <t>QTE</t>
  </si>
  <si>
    <t>P U</t>
  </si>
  <si>
    <t>THT</t>
  </si>
  <si>
    <t xml:space="preserve">ORDINATEUR PORTABLE </t>
  </si>
  <si>
    <t>HOUSSE MATELAS ADAPTABLE  (Matelas 190X80cm)</t>
  </si>
  <si>
    <t>COUVERTURES </t>
  </si>
  <si>
    <t>FAITOUT EN ALUMINIUM EXTRA FORT MODEL HAUT, DIM :600 MM AVEC COUVERCLE </t>
  </si>
  <si>
    <t>FAITOUT EN ALUMINIUM EXTRA FORT MODEL BAS, DIM :500 MM AVEC COUVERCLE </t>
  </si>
  <si>
    <t>BARILS EN PLASTIQUE DE GRADE ALIMENTAIRE AVEC COUVERCLE DE 30L </t>
  </si>
  <si>
    <t>TABLE INDIVIDUELLE TYPE Y </t>
  </si>
  <si>
    <t>Réchaud à gaz </t>
  </si>
  <si>
    <t>OREILLER AVEC HOUSSE </t>
  </si>
  <si>
    <r>
      <t>CHARIOT INOX DE SERVICE</t>
    </r>
    <r>
      <rPr>
        <sz val="11"/>
        <color rgb="FF000000"/>
        <rFont val="Times New Roman"/>
        <family val="1"/>
      </rPr>
      <t> </t>
    </r>
  </si>
  <si>
    <t>MIXEUR PLONGEANT MOULINEX DAILY CHEF 600 W OU EQUIVALENT </t>
  </si>
  <si>
    <t>ORDINATEURS DE BUREAU </t>
  </si>
  <si>
    <r>
      <t xml:space="preserve"> </t>
    </r>
    <r>
      <rPr>
        <sz val="10"/>
        <color theme="1"/>
        <rFont val="Times New Roman"/>
        <family val="1"/>
      </rPr>
      <t>BLENDER PROFESSIONNEL  ELITE OU SIMILAIRE </t>
    </r>
  </si>
  <si>
    <t xml:space="preserve"> IMPRIMANTE COULEUR HP M182N COLOR LASERJET PRO MFP OU EQUIVALENT </t>
  </si>
  <si>
    <t xml:space="preserve">APPEL D'OFFRES OUVERT SIMPLIFIE N° 24/DRAI/DT/BG/2026
 « réservé PME »
OBJET :
ACQUISITION COMPLÈTE D’ÉQUIPEMENTS DESTINÉS À L’ÉQUIPEMENT DES INTERNATS DES ÉCOLES D’ENSEIGNEMENT TRADITIONNEL DE LA RÉGION DRAA-TAFILALET (MATÉRIEL DE CUISINE, MOBILIER DE COUCHAGE, MOBILIER PÉDAGOGIQUE, MATÉRIEL TECHNIQUE, AUDIOVISUEL ET ÉLECTROMÉNAGER).
EN LOT UNIQUE
</t>
  </si>
  <si>
    <t>LIT MÉTALLIQUE SUPERPOSABLE (2 PLACES / LITS SUPERPOSÉS</t>
  </si>
  <si>
    <t>Bordereau des prix - Détail estimatif (BPDE)</t>
  </si>
  <si>
    <t xml:space="preserve">ARRÊTÉ LE PRÉSENT BORDEREAU DES PRIX À LA SOMME TOTALE DE :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</si>
</sst>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Sakkal Majalla"/>
    </font>
    <font>
      <b/>
      <sz val="18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G33"/>
  <sheetViews>
    <sheetView tabSelected="1" workbookViewId="0">
      <selection activeCell="J6" sqref="J6"/>
    </sheetView>
  </sheetViews>
  <sheetFormatPr baseColWidth="10" defaultRowHeight="15" x14ac:dyDescent="0.25"/>
  <cols>
    <col min="1" max="1" width="6.5703125" customWidth="1"/>
    <col min="2" max="2" width="72.140625" customWidth="1"/>
    <col min="3" max="3" width="10.140625" customWidth="1"/>
  </cols>
  <sheetData>
    <row r="6" spans="1:6" ht="195.75" customHeight="1" x14ac:dyDescent="0.5">
      <c r="A6" s="17" t="s">
        <v>29</v>
      </c>
      <c r="B6" s="17"/>
      <c r="C6" s="17"/>
      <c r="D6" s="17"/>
      <c r="E6" s="17"/>
      <c r="F6" s="17"/>
    </row>
    <row r="7" spans="1:6" ht="27.75" x14ac:dyDescent="0.65">
      <c r="A7" s="18" t="s">
        <v>31</v>
      </c>
      <c r="B7" s="18"/>
      <c r="C7" s="18"/>
      <c r="D7" s="18"/>
      <c r="E7" s="18"/>
      <c r="F7" s="18"/>
    </row>
    <row r="8" spans="1:6" ht="27.75" x14ac:dyDescent="0.65">
      <c r="A8" s="14"/>
      <c r="B8" s="14"/>
      <c r="C8" s="14"/>
      <c r="D8" s="14"/>
      <c r="E8" s="14"/>
      <c r="F8" s="14"/>
    </row>
    <row r="9" spans="1:6" ht="23.25" x14ac:dyDescent="0.35">
      <c r="A9" s="7" t="s">
        <v>9</v>
      </c>
      <c r="B9" s="8" t="s">
        <v>10</v>
      </c>
      <c r="C9" s="9" t="s">
        <v>0</v>
      </c>
      <c r="D9" s="3" t="s">
        <v>12</v>
      </c>
      <c r="E9" s="3" t="s">
        <v>13</v>
      </c>
      <c r="F9" s="3" t="s">
        <v>14</v>
      </c>
    </row>
    <row r="10" spans="1:6" ht="40.5" customHeight="1" x14ac:dyDescent="0.25">
      <c r="A10" s="10">
        <v>1</v>
      </c>
      <c r="B10" s="2" t="s">
        <v>18</v>
      </c>
      <c r="C10" s="11" t="s">
        <v>1</v>
      </c>
      <c r="D10" s="6">
        <v>3</v>
      </c>
      <c r="E10" s="4"/>
      <c r="F10" s="4">
        <f>D10*E10</f>
        <v>0</v>
      </c>
    </row>
    <row r="11" spans="1:6" ht="40.5" customHeight="1" x14ac:dyDescent="0.25">
      <c r="A11" s="10">
        <v>2</v>
      </c>
      <c r="B11" s="2" t="s">
        <v>19</v>
      </c>
      <c r="C11" s="11" t="s">
        <v>1</v>
      </c>
      <c r="D11" s="6">
        <v>3</v>
      </c>
      <c r="E11" s="4"/>
      <c r="F11" s="4">
        <f t="shared" ref="F11:F29" si="0">D11*E11</f>
        <v>0</v>
      </c>
    </row>
    <row r="12" spans="1:6" ht="15.75" x14ac:dyDescent="0.25">
      <c r="A12" s="10">
        <v>3</v>
      </c>
      <c r="B12" s="2" t="s">
        <v>20</v>
      </c>
      <c r="C12" s="11" t="s">
        <v>1</v>
      </c>
      <c r="D12" s="6">
        <v>8</v>
      </c>
      <c r="E12" s="4"/>
      <c r="F12" s="4">
        <f t="shared" si="0"/>
        <v>0</v>
      </c>
    </row>
    <row r="13" spans="1:6" ht="15.75" x14ac:dyDescent="0.25">
      <c r="A13" s="10">
        <v>4</v>
      </c>
      <c r="B13" s="12" t="s">
        <v>21</v>
      </c>
      <c r="C13" s="11" t="s">
        <v>1</v>
      </c>
      <c r="D13" s="6">
        <v>30</v>
      </c>
      <c r="E13" s="4"/>
      <c r="F13" s="4">
        <f t="shared" si="0"/>
        <v>0</v>
      </c>
    </row>
    <row r="14" spans="1:6" ht="15.75" x14ac:dyDescent="0.25">
      <c r="A14" s="10">
        <v>5</v>
      </c>
      <c r="B14" s="13" t="s">
        <v>5</v>
      </c>
      <c r="C14" s="11" t="s">
        <v>1</v>
      </c>
      <c r="D14" s="6">
        <v>3</v>
      </c>
      <c r="E14" s="4"/>
      <c r="F14" s="4">
        <f t="shared" si="0"/>
        <v>0</v>
      </c>
    </row>
    <row r="15" spans="1:6" ht="15.75" x14ac:dyDescent="0.25">
      <c r="A15" s="10">
        <v>6</v>
      </c>
      <c r="B15" s="13" t="s">
        <v>6</v>
      </c>
      <c r="C15" s="11" t="s">
        <v>1</v>
      </c>
      <c r="D15" s="6">
        <v>3</v>
      </c>
      <c r="E15" s="4"/>
      <c r="F15" s="4">
        <f t="shared" si="0"/>
        <v>0</v>
      </c>
    </row>
    <row r="16" spans="1:6" ht="15.75" x14ac:dyDescent="0.25">
      <c r="A16" s="10">
        <v>7</v>
      </c>
      <c r="B16" s="2" t="s">
        <v>11</v>
      </c>
      <c r="C16" s="11" t="s">
        <v>1</v>
      </c>
      <c r="D16" s="6">
        <v>50</v>
      </c>
      <c r="E16" s="4"/>
      <c r="F16" s="4">
        <f t="shared" si="0"/>
        <v>0</v>
      </c>
    </row>
    <row r="17" spans="1:7" ht="15.75" x14ac:dyDescent="0.25">
      <c r="A17" s="10">
        <v>8</v>
      </c>
      <c r="B17" s="13" t="s">
        <v>17</v>
      </c>
      <c r="C17" s="11" t="s">
        <v>1</v>
      </c>
      <c r="D17" s="6">
        <v>80</v>
      </c>
      <c r="E17" s="4"/>
      <c r="F17" s="4">
        <f t="shared" si="0"/>
        <v>0</v>
      </c>
    </row>
    <row r="18" spans="1:7" ht="15.75" x14ac:dyDescent="0.25">
      <c r="A18" s="10">
        <v>9</v>
      </c>
      <c r="B18" s="13" t="s">
        <v>30</v>
      </c>
      <c r="C18" s="11" t="s">
        <v>1</v>
      </c>
      <c r="D18" s="6">
        <v>20</v>
      </c>
      <c r="E18" s="4"/>
      <c r="F18" s="4">
        <f t="shared" si="0"/>
        <v>0</v>
      </c>
    </row>
    <row r="19" spans="1:7" ht="15.75" x14ac:dyDescent="0.25">
      <c r="A19" s="10">
        <v>10</v>
      </c>
      <c r="B19" s="13" t="s">
        <v>16</v>
      </c>
      <c r="C19" s="11" t="s">
        <v>1</v>
      </c>
      <c r="D19" s="6">
        <v>40</v>
      </c>
      <c r="E19" s="4"/>
      <c r="F19" s="4">
        <f t="shared" si="0"/>
        <v>0</v>
      </c>
    </row>
    <row r="20" spans="1:7" ht="15.75" x14ac:dyDescent="0.25">
      <c r="A20" s="10">
        <v>11</v>
      </c>
      <c r="B20" s="13" t="s">
        <v>23</v>
      </c>
      <c r="C20" s="11" t="s">
        <v>1</v>
      </c>
      <c r="D20" s="6">
        <v>44</v>
      </c>
      <c r="E20" s="4"/>
      <c r="F20" s="4">
        <f t="shared" si="0"/>
        <v>0</v>
      </c>
    </row>
    <row r="21" spans="1:7" ht="15.75" x14ac:dyDescent="0.25">
      <c r="A21" s="10">
        <v>12</v>
      </c>
      <c r="B21" s="13" t="s">
        <v>24</v>
      </c>
      <c r="C21" s="11" t="s">
        <v>1</v>
      </c>
      <c r="D21" s="6">
        <v>3</v>
      </c>
      <c r="E21" s="4"/>
      <c r="F21" s="4">
        <f t="shared" si="0"/>
        <v>0</v>
      </c>
    </row>
    <row r="22" spans="1:7" ht="15.75" x14ac:dyDescent="0.25">
      <c r="A22" s="10">
        <v>13</v>
      </c>
      <c r="B22" s="13" t="s">
        <v>25</v>
      </c>
      <c r="C22" s="11" t="s">
        <v>1</v>
      </c>
      <c r="D22" s="6">
        <v>3</v>
      </c>
      <c r="E22" s="4"/>
      <c r="F22" s="4">
        <f t="shared" si="0"/>
        <v>0</v>
      </c>
    </row>
    <row r="23" spans="1:7" ht="15.75" x14ac:dyDescent="0.25">
      <c r="A23" s="10">
        <v>14</v>
      </c>
      <c r="B23" s="13" t="s">
        <v>7</v>
      </c>
      <c r="C23" s="11" t="s">
        <v>1</v>
      </c>
      <c r="D23" s="6">
        <v>3</v>
      </c>
      <c r="E23" s="4"/>
      <c r="F23" s="4">
        <f t="shared" si="0"/>
        <v>0</v>
      </c>
    </row>
    <row r="24" spans="1:7" ht="15.75" x14ac:dyDescent="0.25">
      <c r="A24" s="10">
        <v>15</v>
      </c>
      <c r="B24" s="13" t="s">
        <v>22</v>
      </c>
      <c r="C24" s="11" t="s">
        <v>1</v>
      </c>
      <c r="D24" s="6">
        <v>3</v>
      </c>
      <c r="E24" s="4"/>
      <c r="F24" s="4">
        <f t="shared" si="0"/>
        <v>0</v>
      </c>
    </row>
    <row r="25" spans="1:7" ht="15.75" x14ac:dyDescent="0.25">
      <c r="A25" s="10">
        <v>16</v>
      </c>
      <c r="B25" s="13" t="s">
        <v>27</v>
      </c>
      <c r="C25" s="11" t="s">
        <v>1</v>
      </c>
      <c r="D25" s="6">
        <v>3</v>
      </c>
      <c r="E25" s="4"/>
      <c r="F25" s="4">
        <f t="shared" si="0"/>
        <v>0</v>
      </c>
    </row>
    <row r="26" spans="1:7" ht="15.75" x14ac:dyDescent="0.25">
      <c r="A26" s="10">
        <v>17</v>
      </c>
      <c r="B26" s="13" t="s">
        <v>26</v>
      </c>
      <c r="C26" s="11" t="s">
        <v>1</v>
      </c>
      <c r="D26" s="6">
        <v>4</v>
      </c>
      <c r="E26" s="4"/>
      <c r="F26" s="4">
        <f t="shared" si="0"/>
        <v>0</v>
      </c>
    </row>
    <row r="27" spans="1:7" ht="15.75" x14ac:dyDescent="0.25">
      <c r="A27" s="10">
        <v>18</v>
      </c>
      <c r="B27" s="13" t="s">
        <v>28</v>
      </c>
      <c r="C27" s="11" t="s">
        <v>1</v>
      </c>
      <c r="D27" s="6">
        <v>2</v>
      </c>
      <c r="E27" s="4"/>
      <c r="F27" s="4">
        <f t="shared" si="0"/>
        <v>0</v>
      </c>
    </row>
    <row r="28" spans="1:7" ht="15.75" x14ac:dyDescent="0.25">
      <c r="A28" s="10">
        <v>19</v>
      </c>
      <c r="B28" s="13" t="s">
        <v>15</v>
      </c>
      <c r="C28" s="11" t="s">
        <v>1</v>
      </c>
      <c r="D28" s="6">
        <v>3</v>
      </c>
      <c r="E28" s="4"/>
      <c r="F28" s="4">
        <f t="shared" si="0"/>
        <v>0</v>
      </c>
    </row>
    <row r="29" spans="1:7" ht="15.75" x14ac:dyDescent="0.25">
      <c r="A29" s="10">
        <v>20</v>
      </c>
      <c r="B29" s="13" t="s">
        <v>8</v>
      </c>
      <c r="C29" s="11" t="s">
        <v>1</v>
      </c>
      <c r="D29" s="6">
        <v>4</v>
      </c>
      <c r="E29" s="4"/>
      <c r="F29" s="4">
        <f t="shared" si="0"/>
        <v>0</v>
      </c>
    </row>
    <row r="30" spans="1:7" x14ac:dyDescent="0.25">
      <c r="A30" s="16" t="s">
        <v>2</v>
      </c>
      <c r="B30" s="16"/>
      <c r="C30" s="16"/>
      <c r="D30" s="16"/>
      <c r="E30" s="16"/>
      <c r="F30" s="5">
        <f>SUM(F10:F29)</f>
        <v>0</v>
      </c>
    </row>
    <row r="31" spans="1:7" x14ac:dyDescent="0.25">
      <c r="A31" s="16" t="s">
        <v>3</v>
      </c>
      <c r="B31" s="16"/>
      <c r="C31" s="16"/>
      <c r="D31" s="16"/>
      <c r="E31" s="16"/>
      <c r="F31" s="1">
        <f>F30*0.2</f>
        <v>0</v>
      </c>
    </row>
    <row r="32" spans="1:7" x14ac:dyDescent="0.25">
      <c r="A32" s="16" t="s">
        <v>4</v>
      </c>
      <c r="B32" s="16"/>
      <c r="C32" s="16"/>
      <c r="D32" s="16"/>
      <c r="E32" s="16"/>
      <c r="F32" s="5">
        <f>F30+F31</f>
        <v>0</v>
      </c>
      <c r="G32" s="19"/>
    </row>
    <row r="33" spans="1:6" ht="60" customHeight="1" x14ac:dyDescent="0.5">
      <c r="A33" s="15" t="s">
        <v>32</v>
      </c>
      <c r="B33" s="15"/>
      <c r="C33" s="15"/>
      <c r="D33" s="15"/>
      <c r="E33" s="15"/>
      <c r="F33" s="15"/>
    </row>
  </sheetData>
  <mergeCells count="6">
    <mergeCell ref="A33:F33"/>
    <mergeCell ref="A30:E30"/>
    <mergeCell ref="A31:E31"/>
    <mergeCell ref="A32:E32"/>
    <mergeCell ref="A6:F6"/>
    <mergeCell ref="A7:F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RAOUI ABDESSAMAD</cp:lastModifiedBy>
  <dcterms:created xsi:type="dcterms:W3CDTF">2026-04-09T14:05:18Z</dcterms:created>
  <dcterms:modified xsi:type="dcterms:W3CDTF">2026-10-15T14:48:45Z</dcterms:modified>
</cp:coreProperties>
</file>