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ATA PC 10 JUIN 2026\BUDGET 2026\MARCHES ITSAT 2026\ASSAINISSEMENT, VOIERIES &amp; ACCES TRANCHE 2\PORTAIL\"/>
    </mc:Choice>
  </mc:AlternateContent>
  <xr:revisionPtr revIDLastSave="0" documentId="13_ncr:1_{5E19969F-E0D6-466B-BC57-3AA20490BD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DP" sheetId="2" r:id="rId1"/>
  </sheets>
  <definedNames>
    <definedName name="_xlnm.Print_Area" localSheetId="0">BDP!$A$1:$F$41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2" l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3" i="2" l="1"/>
  <c r="A24" i="2" s="1"/>
  <c r="A25" i="2" s="1"/>
  <c r="A26" i="2" s="1"/>
  <c r="A27" i="2" s="1"/>
  <c r="A28" i="2" s="1"/>
  <c r="A29" i="2" s="1"/>
  <c r="A30" i="2" s="1"/>
  <c r="A31" i="2" s="1"/>
  <c r="A32" i="2" s="1"/>
  <c r="A33" i="2" s="1"/>
</calcChain>
</file>

<file path=xl/sharedStrings.xml><?xml version="1.0" encoding="utf-8"?>
<sst xmlns="http://schemas.openxmlformats.org/spreadsheetml/2006/main" count="68" uniqueCount="47">
  <si>
    <t>TOTAL T.T.C</t>
  </si>
  <si>
    <t>Unité de mesure
ou de compte</t>
  </si>
  <si>
    <t>Quantité</t>
  </si>
  <si>
    <t>Prix unitaire en DH  
(hors TVA) en chiffres)</t>
  </si>
  <si>
    <t>Prix total</t>
  </si>
  <si>
    <t>5 = 3 * 4</t>
  </si>
  <si>
    <t>N° PRIX</t>
  </si>
  <si>
    <t>SIGNATURE ET CACHET DU CONCURRENT</t>
  </si>
  <si>
    <t xml:space="preserve">                     Désignation des prestations
</t>
  </si>
  <si>
    <t>Montant (TVA 20 %)</t>
  </si>
  <si>
    <t>U</t>
  </si>
  <si>
    <t>Décapage et nivellement du terrain</t>
  </si>
  <si>
    <t>Couche de fondation GNF</t>
  </si>
  <si>
    <t>Fourniture et pose de Bordure type T3</t>
  </si>
  <si>
    <t>Déblai en tranchée et en puits de terrain de toute nature pour canalisations et ouvrages</t>
  </si>
  <si>
    <t xml:space="preserve">Remblais primaires </t>
  </si>
  <si>
    <t>Remblais secondaires</t>
  </si>
  <si>
    <t>Tampons et cadre en fonte ductile (classe D400)</t>
  </si>
  <si>
    <t>ML</t>
  </si>
  <si>
    <t>Fourniture Et Pose De Caniveau En Béton Préfabriqué</t>
  </si>
  <si>
    <t>Réalisation D’avaloir Pour Eaux Pluviales</t>
  </si>
  <si>
    <t>Fourniture Et Pose De Panneaux De Signalisation</t>
  </si>
  <si>
    <r>
      <rPr>
        <sz val="12"/>
        <color rgb="FF000000"/>
        <rFont val="Aptos"/>
        <family val="2"/>
      </rPr>
      <t xml:space="preserve">lit de pose    </t>
    </r>
    <r>
      <rPr>
        <sz val="11"/>
        <color indexed="8"/>
        <rFont val="Aptos"/>
        <family val="2"/>
      </rPr>
      <t xml:space="preserve">                                                                 </t>
    </r>
  </si>
  <si>
    <t>Couche de forme compactée</t>
  </si>
  <si>
    <t>Canalisation DN 200 mm en PEHD type assainissement SN8</t>
  </si>
  <si>
    <t>Canalisation DN 250 mm en PEHD type assainissement SN8</t>
  </si>
  <si>
    <t>Canalisation DN 315 mm en PEHD type assainissement SN8</t>
  </si>
  <si>
    <t>TOTAL HT-2</t>
  </si>
  <si>
    <t>TOTAL HT-1</t>
  </si>
  <si>
    <t>Fourniture et pose de revêtement de sol extérieur en carreaux grenaillés type GR 40 x 60 cm, y compris réalisation d’une plateforme en béton</t>
  </si>
  <si>
    <t>Fourniture et pose de câble armé cuivre type RVFV 4 x 25 mm², y compris tranchée, fourreau, grillage avertisseur, câble de terre et piquet de terre:</t>
  </si>
  <si>
    <t>M²</t>
  </si>
  <si>
    <r>
      <t>M</t>
    </r>
    <r>
      <rPr>
        <vertAlign val="superscript"/>
        <sz val="12"/>
        <rFont val="Aptos"/>
        <family val="2"/>
      </rPr>
      <t>3</t>
    </r>
  </si>
  <si>
    <t>Fourniture et pose de Bordure type I2</t>
  </si>
  <si>
    <t>Fourniture et pose de revêtement de sol extérieur en pavés autobloquants épaisseur 6 cm</t>
  </si>
  <si>
    <t>Fourniture et pose de fourreau de réserve ø 110 mm</t>
  </si>
  <si>
    <t>A- TRAVAUX DE REVÊTEMENT EN PAVÉS, CARREAUX ET TROTTOIRS</t>
  </si>
  <si>
    <t>Fourniture Et Pose D’une Clôture En Treillis Métallique Grillagé Construite Sur Chaînage En Béton Armé</t>
  </si>
  <si>
    <t>Fourniture et pose de candélabre décoratif à trois supports, équipé d’un projecteur solaire autonome LED 140 w et de deux luminaires LED alimentés par le réseau ONEE, hauteur 3,50 m</t>
  </si>
  <si>
    <t>B - TRAVAUX D'ASSAINISSEMENT PLUVIAL</t>
  </si>
  <si>
    <t>Fourniture et pose d'une clôture grillagée simple torsion de hauteur 6,00 m, comprenant poteaux, jambes de force, fil tendeur, accessoires de fixation et scellements.</t>
  </si>
  <si>
    <t>Regards de visite simple de hauteur inférieure à 3,00m sur canalisations circulaires</t>
  </si>
  <si>
    <t xml:space="preserve">BORDEREAU DES PRIX-DETAIL ESTIMATIF RELATIF A L'APPEL D'OFFRES OUVERT NATIONAL SUR OFFRE DE PRIX N°  09/2026/ITSAT </t>
  </si>
  <si>
    <t>MONTANT TOTAL HT</t>
  </si>
  <si>
    <t>Fait à …........................, Le…................................</t>
  </si>
  <si>
    <t xml:space="preserve">OBJET : Travaux d’assainissement, d’aménagement des voiries et de l’accès à l’Institut des Techniciens Spécialisés en Agriculture de Taroudant     (2ème   tranche : traitement des eaux pluviales, voiries et accès)
</t>
  </si>
  <si>
    <t xml:space="preserve">Fourniture et pose de candélabre décoratif à un support, équipé d’une luminaires LED alimentés par le réseau ONEE, hauteur 2,50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</si>
</sst>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41" formatCode="_-* #,##0_-;\-* #,##0_-;_-* &quot;-&quot;_-;_-@_-"/>
    <numFmt numFmtId="164" formatCode="_-* #,##0.00\ _€_-;\-* #,##0.00\ _€_-;_-* &quot;-&quot;??\ _€_-;_-@_-"/>
    <numFmt numFmtId="165" formatCode="_-* #,##0.00\ [$CHF-100C]_-;\-* #,##0.00\ [$CHF-100C]_-;_-* &quot;-&quot;??\ [$CHF-100C]_-;_-@_-"/>
    <numFmt numFmtId="166" formatCode="_-* #,##0.00\ _F_t_-;\-* #,##0.00\ _F_t_-;_-* &quot;-&quot;??\ _F_t_-;_-@_-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8"/>
      <name val="Helv"/>
    </font>
    <font>
      <sz val="10"/>
      <name val="Book Antiqua"/>
      <family val="1"/>
    </font>
    <font>
      <sz val="11"/>
      <color theme="1"/>
      <name val="Calibri"/>
      <family val="2"/>
      <charset val="178"/>
      <scheme val="minor"/>
    </font>
    <font>
      <b/>
      <sz val="11"/>
      <color indexed="9"/>
      <name val="Calibri"/>
      <family val="2"/>
    </font>
    <font>
      <sz val="10"/>
      <color rgb="FF000000"/>
      <name val="Times New Roman"/>
      <family val="1"/>
    </font>
    <font>
      <b/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1"/>
      <color theme="1"/>
      <name val="ISOCPEUR"/>
      <family val="2"/>
    </font>
    <font>
      <b/>
      <sz val="11"/>
      <color theme="1"/>
      <name val="Aptos"/>
      <family val="2"/>
    </font>
    <font>
      <b/>
      <sz val="12"/>
      <color theme="1"/>
      <name val="Aptos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name val="Aptos"/>
      <family val="2"/>
    </font>
    <font>
      <sz val="12"/>
      <name val="Aptos"/>
      <family val="2"/>
    </font>
    <font>
      <vertAlign val="superscript"/>
      <sz val="12"/>
      <name val="Aptos"/>
      <family val="2"/>
    </font>
    <font>
      <sz val="12"/>
      <color theme="1"/>
      <name val="Aptos"/>
      <family val="2"/>
    </font>
    <font>
      <sz val="11"/>
      <color indexed="8"/>
      <name val="Aptos"/>
      <family val="2"/>
    </font>
    <font>
      <sz val="12"/>
      <color indexed="8"/>
      <name val="Aptos"/>
      <family val="2"/>
    </font>
    <font>
      <sz val="11"/>
      <color theme="1"/>
      <name val="Aptos"/>
      <family val="2"/>
    </font>
    <font>
      <sz val="12"/>
      <color rgb="FF000000"/>
      <name val="Aptos"/>
      <family val="2"/>
    </font>
    <font>
      <b/>
      <sz val="12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80808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31">
    <xf numFmtId="0" fontId="0" fillId="0" borderId="0"/>
    <xf numFmtId="164" fontId="1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3" fontId="5" fillId="0" borderId="0" applyNumberFormat="0" applyFont="0" applyBorder="0">
      <alignment horizontal="justify" wrapText="1"/>
    </xf>
    <xf numFmtId="0" fontId="3" fillId="0" borderId="0"/>
    <xf numFmtId="0" fontId="3" fillId="0" borderId="0"/>
    <xf numFmtId="0" fontId="3" fillId="0" borderId="0"/>
    <xf numFmtId="0" fontId="8" fillId="0" borderId="0"/>
    <xf numFmtId="0" fontId="9" fillId="0" borderId="0"/>
    <xf numFmtId="6" fontId="7" fillId="0" borderId="0"/>
    <xf numFmtId="0" fontId="6" fillId="0" borderId="0"/>
    <xf numFmtId="0" fontId="3" fillId="0" borderId="0"/>
    <xf numFmtId="2" fontId="4" fillId="0" borderId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0" fontId="3" fillId="0" borderId="0"/>
    <xf numFmtId="0" fontId="3" fillId="0" borderId="0"/>
    <xf numFmtId="0" fontId="3" fillId="0" borderId="0"/>
    <xf numFmtId="0" fontId="10" fillId="2" borderId="2" applyNumberFormat="0" applyAlignment="0" applyProtection="0"/>
    <xf numFmtId="0" fontId="14" fillId="0" borderId="0"/>
  </cellStyleXfs>
  <cellXfs count="42">
    <xf numFmtId="0" fontId="0" fillId="0" borderId="0" xfId="0"/>
    <xf numFmtId="0" fontId="2" fillId="0" borderId="0" xfId="0" applyFont="1"/>
    <xf numFmtId="164" fontId="2" fillId="0" borderId="0" xfId="1" applyFont="1" applyFill="1"/>
    <xf numFmtId="4" fontId="2" fillId="0" borderId="0" xfId="0" applyNumberFormat="1" applyFont="1"/>
    <xf numFmtId="4" fontId="16" fillId="0" borderId="1" xfId="1" applyNumberFormat="1" applyFont="1" applyFill="1" applyBorder="1" applyAlignment="1">
      <alignment horizontal="center" vertical="center" wrapText="1"/>
    </xf>
    <xf numFmtId="11" fontId="16" fillId="0" borderId="0" xfId="0" applyNumberFormat="1" applyFont="1" applyAlignment="1">
      <alignment horizontal="center" vertical="center" wrapText="1"/>
    </xf>
    <xf numFmtId="4" fontId="16" fillId="0" borderId="0" xfId="1" applyNumberFormat="1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 applyAlignment="1">
      <alignment vertical="center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/>
    </xf>
    <xf numFmtId="4" fontId="21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vertical="center" wrapText="1"/>
    </xf>
    <xf numFmtId="164" fontId="23" fillId="0" borderId="1" xfId="1" applyFont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26" fillId="0" borderId="0" xfId="0" applyFont="1"/>
    <xf numFmtId="0" fontId="16" fillId="0" borderId="0" xfId="0" applyFont="1"/>
    <xf numFmtId="164" fontId="26" fillId="0" borderId="0" xfId="1" applyFont="1" applyFill="1"/>
    <xf numFmtId="4" fontId="18" fillId="0" borderId="0" xfId="0" applyNumberFormat="1" applyFont="1"/>
    <xf numFmtId="4" fontId="3" fillId="0" borderId="0" xfId="0" applyNumberFormat="1" applyFont="1"/>
    <xf numFmtId="4" fontId="21" fillId="6" borderId="1" xfId="0" applyNumberFormat="1" applyFont="1" applyFill="1" applyBorder="1" applyAlignment="1">
      <alignment horizontal="center" vertical="center"/>
    </xf>
    <xf numFmtId="2" fontId="19" fillId="0" borderId="0" xfId="0" applyNumberFormat="1" applyFont="1" applyAlignment="1">
      <alignment vertical="center"/>
    </xf>
    <xf numFmtId="0" fontId="20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 wrapText="1"/>
    </xf>
    <xf numFmtId="4" fontId="21" fillId="3" borderId="1" xfId="0" applyNumberFormat="1" applyFont="1" applyFill="1" applyBorder="1" applyAlignment="1">
      <alignment horizontal="center" vertical="center"/>
    </xf>
    <xf numFmtId="2" fontId="23" fillId="3" borderId="1" xfId="0" applyNumberFormat="1" applyFont="1" applyFill="1" applyBorder="1" applyAlignment="1">
      <alignment horizontal="center" vertical="center" wrapText="1"/>
    </xf>
    <xf numFmtId="4" fontId="23" fillId="3" borderId="1" xfId="0" applyNumberFormat="1" applyFont="1" applyFill="1" applyBorder="1" applyAlignment="1">
      <alignment horizontal="center" vertical="center" wrapText="1"/>
    </xf>
    <xf numFmtId="4" fontId="26" fillId="3" borderId="1" xfId="0" applyNumberFormat="1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11" fontId="16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0" fontId="28" fillId="6" borderId="1" xfId="0" applyFont="1" applyFill="1" applyBorder="1" applyAlignment="1">
      <alignment horizontal="right" vertical="center" wrapText="1"/>
    </xf>
    <xf numFmtId="0" fontId="21" fillId="4" borderId="1" xfId="9" applyFont="1" applyFill="1" applyBorder="1" applyAlignment="1">
      <alignment horizontal="left" vertical="center" wrapText="1"/>
    </xf>
    <xf numFmtId="0" fontId="21" fillId="0" borderId="1" xfId="9" applyFont="1" applyBorder="1" applyAlignment="1">
      <alignment wrapText="1"/>
    </xf>
  </cellXfs>
  <cellStyles count="31">
    <cellStyle name="Euro" xfId="4" xr:uid="{00000000-0005-0000-0000-000001000000}"/>
    <cellStyle name="Milliers" xfId="1" builtinId="3"/>
    <cellStyle name="Milliers 2" xfId="2" xr:uid="{00000000-0005-0000-0000-000002000000}"/>
    <cellStyle name="Milliers 2 2" xfId="6" xr:uid="{00000000-0005-0000-0000-000003000000}"/>
    <cellStyle name="Milliers 2 2 2" xfId="19" xr:uid="{00000000-0005-0000-0000-000004000000}"/>
    <cellStyle name="Milliers 2 3" xfId="18" xr:uid="{00000000-0005-0000-0000-000005000000}"/>
    <cellStyle name="Milliers 3" xfId="5" xr:uid="{00000000-0005-0000-0000-000006000000}"/>
    <cellStyle name="Milliers 3 2" xfId="20" xr:uid="{00000000-0005-0000-0000-000007000000}"/>
    <cellStyle name="Milliers 3 5" xfId="21" xr:uid="{00000000-0005-0000-0000-000008000000}"/>
    <cellStyle name="Milliers 3 5 2" xfId="22" xr:uid="{00000000-0005-0000-0000-000009000000}"/>
    <cellStyle name="Milliers 6" xfId="7" xr:uid="{00000000-0005-0000-0000-00000A000000}"/>
    <cellStyle name="Milliers 6 2" xfId="24" xr:uid="{00000000-0005-0000-0000-00000B000000}"/>
    <cellStyle name="Milliers 6 3" xfId="23" xr:uid="{00000000-0005-0000-0000-00000C000000}"/>
    <cellStyle name="mounir" xfId="8" xr:uid="{00000000-0005-0000-0000-00000D000000}"/>
    <cellStyle name="Normal" xfId="0" builtinId="0"/>
    <cellStyle name="Normal 15 2" xfId="30" xr:uid="{00000000-0005-0000-0000-00000F000000}"/>
    <cellStyle name="Normal 2" xfId="9" xr:uid="{00000000-0005-0000-0000-000010000000}"/>
    <cellStyle name="Normal 2 10" xfId="10" xr:uid="{00000000-0005-0000-0000-000011000000}"/>
    <cellStyle name="Normal 2 2" xfId="11" xr:uid="{00000000-0005-0000-0000-000012000000}"/>
    <cellStyle name="Normal 2 3" xfId="25" xr:uid="{00000000-0005-0000-0000-000013000000}"/>
    <cellStyle name="Normal 2 5" xfId="12" xr:uid="{00000000-0005-0000-0000-000014000000}"/>
    <cellStyle name="Normal 3" xfId="13" xr:uid="{00000000-0005-0000-0000-000015000000}"/>
    <cellStyle name="Normal 3 2" xfId="26" xr:uid="{00000000-0005-0000-0000-000016000000}"/>
    <cellStyle name="Normal 4" xfId="14" xr:uid="{00000000-0005-0000-0000-000017000000}"/>
    <cellStyle name="Normal 5" xfId="3" xr:uid="{00000000-0005-0000-0000-000018000000}"/>
    <cellStyle name="Normal 6" xfId="27" xr:uid="{00000000-0005-0000-0000-000019000000}"/>
    <cellStyle name="Normal 6 2" xfId="28" xr:uid="{00000000-0005-0000-0000-00001A000000}"/>
    <cellStyle name="Normal 7" xfId="15" xr:uid="{00000000-0005-0000-0000-00001B000000}"/>
    <cellStyle name="Normal 9" xfId="16" xr:uid="{00000000-0005-0000-0000-00001C000000}"/>
    <cellStyle name="Vérification 2" xfId="29" xr:uid="{00000000-0005-0000-0000-00001D000000}"/>
    <cellStyle name="Virgule fixe" xfId="17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447675" y="2001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0" name="ZoneTexte 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1" name="ZoneTexte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2" name="ZoneTexte 3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3" name="ZoneTexte 4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4" name="ZoneTexte 5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5" name="ZoneTexte 6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6" name="ZoneTexte 7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7" name="ZoneTexte 8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8" name="ZoneTexte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9" name="ZoneTexte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60" name="ZoneTexte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61" name="ZoneTexte 1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62" name="ZoneTexte 13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63" name="ZoneTexte 1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447675" y="1522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30" name="ZoneTexte 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31" name="ZoneTexte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32" name="ZoneTexte 3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33" name="ZoneTexte 4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34" name="ZoneTexte 5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35" name="ZoneTexte 6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36" name="ZoneTexte 7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37" name="ZoneTexte 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38" name="ZoneTexte 9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39" name="ZoneTexte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0" name="ZoneTexte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1" name="ZoneTexte 1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4476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46" name="ZoneTexte 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47" name="ZoneTexte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48" name="ZoneTexte 3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49" name="ZoneTexte 4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66" name="ZoneTexte 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67" name="ZoneTexte 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68" name="ZoneTexte 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69" name="ZoneTexte 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70" name="ZoneTexte 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71" name="ZoneTexte 1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72" name="ZoneTexte 1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4</xdr:row>
      <xdr:rowOff>0</xdr:rowOff>
    </xdr:from>
    <xdr:ext cx="184731" cy="264560"/>
    <xdr:sp macro="" textlink="">
      <xdr:nvSpPr>
        <xdr:cNvPr id="73" name="ZoneTexte 1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7" name="ZoneTexte 1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8" name="ZoneTexte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9" name="ZoneTexte 3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0" name="ZoneTexte 4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1" name="ZoneTexte 5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2" name="ZoneTexte 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3" name="ZoneTexte 7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4" name="ZoneTexte 8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5" name="ZoneTexte 9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6" name="ZoneTexte 10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7" name="ZoneTexte 11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8" name="ZoneTexte 1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9" name="ZoneTexte 13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0" name="ZoneTexte 14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1" name="ZoneTexte 15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2" name="ZoneTexte 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3" name="ZoneTexte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4" name="ZoneTexte 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5" name="ZoneTexte 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6" name="ZoneTexte 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7" name="ZoneTexte 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8" name="ZoneTexte 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9" name="ZoneTexte 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00" name="ZoneTexte 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01" name="ZoneTexte 1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02" name="ZoneTexte 1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03" name="ZoneTexte 1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447675" y="18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04" name="Text Box 46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05" name="Text Box 47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06" name="Text Box 48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07" name="Text Box 49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08" name="Text Box 66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09" name="Text Box 67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10" name="Text Box 68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11" name="Text Box 69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12" name="Text Box 70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13" name="Text Box 71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14" name="Text Box 7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15" name="Text Box 73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16" name="Text Box 74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17" name="Text Box 75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118" name="Text Box 76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44" name="Text Box 46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45" name="Text Box 47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46" name="Text Box 48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47" name="Text Box 49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48" name="Text Box 66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49" name="Text Box 67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50" name="Text Box 68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51" name="Text Box 69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52" name="Text Box 70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53" name="Text Box 71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54" name="Text Box 7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55" name="Text Box 73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56" name="Text Box 74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190500</xdr:colOff>
      <xdr:row>5</xdr:row>
      <xdr:rowOff>0</xdr:rowOff>
    </xdr:to>
    <xdr:sp macro="" textlink="">
      <xdr:nvSpPr>
        <xdr:cNvPr id="357" name="Text Box 75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1428115" y="142494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two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54" name="ZoneTexte 1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55" name="ZoneTexte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56" name="ZoneTexte 3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57" name="ZoneTexte 4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58" name="ZoneTexte 5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59" name="ZoneTexte 6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60" name="ZoneTexte 7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61" name="ZoneTexte 8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62" name="ZoneTexte 9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63" name="ZoneTexte 10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64" name="ZoneTexte 11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65" name="ZoneTexte 1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66" name="ZoneTexte 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67" name="ZoneTexte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68" name="ZoneTexte 3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69" name="ZoneTexte 4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70" name="ZoneTexte 5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71" name="ZoneTexte 6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72" name="ZoneTexte 7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73" name="ZoneTexte 8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74" name="ZoneTexte 9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75" name="ZoneTexte 10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76" name="ZoneTexte 1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77" name="ZoneTexte 1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78" name="ZoneTexte 13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79" name="ZoneTexte 14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80" name="ZoneTexte 15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81" name="ZoneTexte 1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82" name="ZoneTexte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83" name="ZoneTexte 3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84" name="ZoneTexte 4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85" name="ZoneTexte 5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86" name="ZoneTexte 6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87" name="ZoneTexte 7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88" name="ZoneTexte 8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89" name="ZoneTexte 9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90" name="ZoneTexte 10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91" name="ZoneTexte 11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92" name="ZoneTexte 1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44767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450" name="ZoneTexte 1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488" name="ZoneTexte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489" name="ZoneTexte 3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490" name="ZoneTexte 4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491" name="ZoneTexte 5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492" name="ZoneTexte 6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493" name="ZoneTexte 7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494" name="ZoneTexte 8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495" name="ZoneTexte 9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496" name="ZoneTexte 10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497" name="ZoneTexte 11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498" name="ZoneTexte 1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99" name="ZoneTexte 1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00" name="ZoneTexte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01" name="ZoneTexte 3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02" name="ZoneTexte 4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03" name="ZoneTexte 5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04" name="ZoneTexte 6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05" name="ZoneTexte 7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06" name="ZoneTexte 8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07" name="ZoneTexte 9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08" name="ZoneTexte 10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09" name="ZoneTexte 11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10" name="ZoneTexte 1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447675" y="37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397" name="ZoneTexte 1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23" name="ZoneTexte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24" name="ZoneTexte 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25" name="ZoneTexte 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26" name="ZoneTexte 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27" name="ZoneTexte 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28" name="ZoneTexte 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29" name="ZoneTexte 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30" name="ZoneTexte 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31" name="ZoneTexte 1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32" name="ZoneTexte 1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33" name="ZoneTexte 1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34" name="ZoneTexte 1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35" name="ZoneTexte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36" name="ZoneTexte 3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37" name="ZoneTexte 4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38" name="ZoneTexte 5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39" name="ZoneTexte 6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40" name="ZoneTexte 7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41" name="ZoneTexte 8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42" name="ZoneTexte 9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43" name="ZoneTexte 10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44" name="ZoneTexte 11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45" name="ZoneTexte 1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46" name="ZoneTexte 13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47" name="ZoneTexte 14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48" name="ZoneTexte 15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49" name="ZoneTexte 1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51" name="ZoneTexte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52" name="ZoneTexte 3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53" name="ZoneTexte 4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54" name="ZoneTexte 5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55" name="ZoneTexte 6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56" name="ZoneTexte 7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57" name="ZoneTexte 8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58" name="ZoneTexte 9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59" name="ZoneTexte 10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60" name="ZoneTexte 11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61" name="ZoneTexte 1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62" name="ZoneTexte 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11" name="ZoneTexte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13" name="ZoneTexte 3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14" name="ZoneTexte 4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15" name="ZoneTexte 5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16" name="ZoneTexte 6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17" name="ZoneTexte 7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18" name="ZoneTexte 8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19" name="ZoneTexte 9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20" name="ZoneTexte 10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21" name="ZoneTexte 1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22" name="ZoneTexte 1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23" name="ZoneTexte 1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24" name="ZoneTexte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25" name="ZoneTexte 3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26" name="ZoneTexte 4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27" name="ZoneTexte 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28" name="ZoneTexte 6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29" name="ZoneTexte 7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30" name="ZoneTexte 8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31" name="ZoneTexte 9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32" name="ZoneTexte 10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33" name="ZoneTexte 11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34" name="ZoneTexte 1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35" name="ZoneTexte 13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36" name="ZoneTexte 14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37" name="ZoneTexte 1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38" name="ZoneTexte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39" name="ZoneTexte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40" name="ZoneTexte 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41" name="ZoneTexte 4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42" name="ZoneTexte 5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43" name="ZoneTexte 6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44" name="ZoneTexte 7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45" name="ZoneTexte 8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46" name="ZoneTexte 9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47" name="ZoneTexte 10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48" name="ZoneTexte 1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49" name="ZoneTexte 1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55245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421" name="ZoneTexte 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422" name="ZoneTexte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512" name="ZoneTexte 3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585" name="ZoneTexte 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586" name="ZoneTexte 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587" name="ZoneTexte 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588" name="ZoneTexte 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589" name="ZoneTexte 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590" name="ZoneTexte 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591" name="ZoneTexte 1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592" name="ZoneTexte 1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593" name="ZoneTexte 1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94" name="ZoneTexte 1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95" name="ZoneTexte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96" name="ZoneTexte 3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97" name="ZoneTexte 4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98" name="ZoneTexte 5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599" name="ZoneTexte 6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600" name="ZoneTexte 7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601" name="ZoneTexte 8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602" name="ZoneTexte 9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603" name="ZoneTexte 10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604" name="ZoneTexte 11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605" name="ZoneTexte 1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606" name="ZoneTexte 13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607" name="ZoneTexte 14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710" name="ZoneTexte 1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711" name="ZoneTexte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712" name="ZoneTexte 3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713" name="ZoneTexte 4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714" name="ZoneTexte 5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715" name="ZoneTexte 6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716" name="ZoneTexte 7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717" name="ZoneTexte 8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718" name="ZoneTexte 9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719" name="ZoneTexte 10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720" name="ZoneTexte 11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721" name="ZoneTexte 1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22" name="ZoneTexte 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23" name="ZoneTexte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24" name="ZoneTexte 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25" name="ZoneTexte 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26" name="ZoneTexte 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27" name="ZoneTexte 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28" name="ZoneTexte 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29" name="ZoneTexte 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30" name="ZoneTexte 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31" name="ZoneTexte 1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32" name="ZoneTexte 1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33" name="ZoneTexte 1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34" name="ZoneTexte 1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735" name="ZoneTexte 1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552450" y="1494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912" name="ZoneTexte 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913" name="ZoneTexte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914" name="ZoneTexte 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915" name="ZoneTexte 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916" name="ZoneTexte 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917" name="ZoneTexte 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918" name="ZoneTexte 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919" name="ZoneTexte 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920" name="ZoneTexte 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921" name="ZoneTexte 1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922" name="ZoneTexte 1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790575</xdr:colOff>
      <xdr:row>34</xdr:row>
      <xdr:rowOff>0</xdr:rowOff>
    </xdr:from>
    <xdr:ext cx="184731" cy="264560"/>
    <xdr:sp macro="" textlink="">
      <xdr:nvSpPr>
        <xdr:cNvPr id="923" name="ZoneTexte 1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24" name="ZoneTexte 1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25" name="ZoneTexte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26" name="ZoneTexte 3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27" name="ZoneTexte 4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28" name="ZoneTexte 5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29" name="ZoneTexte 6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30" name="ZoneTexte 7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31" name="ZoneTexte 8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32" name="ZoneTexte 9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33" name="ZoneTexte 10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34" name="ZoneTexte 11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935" name="ZoneTexte 1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552450" y="1514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topLeftCell="A16" zoomScale="85" zoomScaleNormal="85" workbookViewId="0">
      <selection activeCell="J20" sqref="J20"/>
    </sheetView>
  </sheetViews>
  <sheetFormatPr baseColWidth="10" defaultColWidth="9.140625" defaultRowHeight="15"/>
  <cols>
    <col min="1" max="1" width="8.28515625" style="1" customWidth="1"/>
    <col min="2" max="2" width="72.85546875" style="1" customWidth="1"/>
    <col min="3" max="3" width="12.28515625" style="1" customWidth="1"/>
    <col min="4" max="4" width="12.140625" style="2" bestFit="1" customWidth="1"/>
    <col min="5" max="5" width="13.85546875" style="1" customWidth="1"/>
    <col min="6" max="6" width="15.42578125" style="2" customWidth="1"/>
    <col min="7" max="7" width="12.7109375" style="1" bestFit="1" customWidth="1"/>
    <col min="8" max="8" width="15.28515625" style="1" customWidth="1"/>
    <col min="9" max="9" width="9.140625" style="1"/>
    <col min="10" max="10" width="29.7109375" style="1" customWidth="1"/>
    <col min="11" max="11" width="11.85546875" style="1" bestFit="1" customWidth="1"/>
    <col min="12" max="16384" width="9.140625" style="1"/>
  </cols>
  <sheetData>
    <row r="1" spans="1:8" ht="47.25" customHeight="1">
      <c r="A1" s="33" t="s">
        <v>42</v>
      </c>
      <c r="B1" s="33"/>
      <c r="C1" s="33"/>
      <c r="D1" s="33"/>
      <c r="E1" s="33"/>
      <c r="F1" s="33"/>
    </row>
    <row r="2" spans="1:8" ht="54" customHeight="1">
      <c r="A2" s="35" t="s">
        <v>45</v>
      </c>
      <c r="B2" s="35"/>
      <c r="C2" s="35"/>
      <c r="D2" s="35"/>
      <c r="E2" s="35"/>
      <c r="F2" s="35"/>
    </row>
    <row r="3" spans="1:8" ht="29.25" customHeight="1">
      <c r="A3" s="36" t="s">
        <v>6</v>
      </c>
      <c r="B3" s="37" t="s">
        <v>8</v>
      </c>
      <c r="C3" s="36" t="s">
        <v>1</v>
      </c>
      <c r="D3" s="36" t="s">
        <v>2</v>
      </c>
      <c r="E3" s="36" t="s">
        <v>3</v>
      </c>
      <c r="F3" s="36" t="s">
        <v>4</v>
      </c>
    </row>
    <row r="4" spans="1:8" ht="28.5" customHeight="1">
      <c r="A4" s="36"/>
      <c r="B4" s="38"/>
      <c r="C4" s="36"/>
      <c r="D4" s="36"/>
      <c r="E4" s="36"/>
      <c r="F4" s="36"/>
    </row>
    <row r="5" spans="1:8" ht="26.25" customHeight="1">
      <c r="A5" s="36"/>
      <c r="B5" s="25">
        <v>1</v>
      </c>
      <c r="C5" s="25">
        <v>2</v>
      </c>
      <c r="D5" s="25">
        <v>3</v>
      </c>
      <c r="E5" s="25">
        <v>4</v>
      </c>
      <c r="F5" s="25" t="s">
        <v>5</v>
      </c>
    </row>
    <row r="6" spans="1:8" s="7" customFormat="1" ht="15.75">
      <c r="A6" s="24"/>
      <c r="B6" s="32" t="s">
        <v>36</v>
      </c>
      <c r="C6" s="10"/>
      <c r="D6" s="11"/>
      <c r="E6" s="11"/>
      <c r="F6" s="11"/>
    </row>
    <row r="7" spans="1:8" s="7" customFormat="1" ht="15.75">
      <c r="A7" s="25">
        <v>1</v>
      </c>
      <c r="B7" s="9" t="s">
        <v>11</v>
      </c>
      <c r="C7" s="10" t="s">
        <v>31</v>
      </c>
      <c r="D7" s="28">
        <v>12832</v>
      </c>
      <c r="E7" s="11"/>
      <c r="F7" s="11"/>
    </row>
    <row r="8" spans="1:8" s="7" customFormat="1" ht="18">
      <c r="A8" s="25">
        <f>A7+1</f>
        <v>2</v>
      </c>
      <c r="B8" s="9" t="s">
        <v>23</v>
      </c>
      <c r="C8" s="10" t="s">
        <v>32</v>
      </c>
      <c r="D8" s="28">
        <v>4422</v>
      </c>
      <c r="E8" s="11"/>
      <c r="F8" s="11"/>
      <c r="G8" s="20"/>
      <c r="H8" s="20"/>
    </row>
    <row r="9" spans="1:8" s="7" customFormat="1" ht="18">
      <c r="A9" s="25">
        <f t="shared" ref="A9:A20" si="0">A8+1</f>
        <v>3</v>
      </c>
      <c r="B9" s="9" t="s">
        <v>12</v>
      </c>
      <c r="C9" s="10" t="s">
        <v>32</v>
      </c>
      <c r="D9" s="28">
        <v>575</v>
      </c>
      <c r="E9" s="11"/>
      <c r="F9" s="11"/>
      <c r="G9" s="20"/>
    </row>
    <row r="10" spans="1:8" s="7" customFormat="1" ht="31.5">
      <c r="A10" s="25">
        <f t="shared" si="0"/>
        <v>4</v>
      </c>
      <c r="B10" s="9" t="s">
        <v>29</v>
      </c>
      <c r="C10" s="10" t="s">
        <v>31</v>
      </c>
      <c r="D10" s="28">
        <v>952</v>
      </c>
      <c r="E10" s="11"/>
      <c r="F10" s="11"/>
      <c r="H10" s="21"/>
    </row>
    <row r="11" spans="1:8" s="7" customFormat="1" ht="31.5">
      <c r="A11" s="25">
        <f t="shared" si="0"/>
        <v>5</v>
      </c>
      <c r="B11" s="9" t="s">
        <v>34</v>
      </c>
      <c r="C11" s="10" t="s">
        <v>31</v>
      </c>
      <c r="D11" s="28">
        <v>952</v>
      </c>
      <c r="E11" s="11"/>
      <c r="F11" s="11"/>
    </row>
    <row r="12" spans="1:8" s="7" customFormat="1" ht="15.75">
      <c r="A12" s="25">
        <f t="shared" si="0"/>
        <v>6</v>
      </c>
      <c r="B12" s="9" t="s">
        <v>35</v>
      </c>
      <c r="C12" s="10" t="s">
        <v>18</v>
      </c>
      <c r="D12" s="28">
        <v>305</v>
      </c>
      <c r="E12" s="11"/>
      <c r="F12" s="11"/>
    </row>
    <row r="13" spans="1:8" s="7" customFormat="1" ht="15.75">
      <c r="A13" s="25">
        <f t="shared" si="0"/>
        <v>7</v>
      </c>
      <c r="B13" s="9" t="s">
        <v>13</v>
      </c>
      <c r="C13" s="10" t="s">
        <v>18</v>
      </c>
      <c r="D13" s="28">
        <v>172</v>
      </c>
      <c r="E13" s="11"/>
      <c r="F13" s="11"/>
    </row>
    <row r="14" spans="1:8" s="7" customFormat="1" ht="15.75">
      <c r="A14" s="25">
        <f t="shared" si="0"/>
        <v>8</v>
      </c>
      <c r="B14" s="9" t="s">
        <v>33</v>
      </c>
      <c r="C14" s="10" t="s">
        <v>18</v>
      </c>
      <c r="D14" s="28">
        <v>42</v>
      </c>
      <c r="E14" s="11"/>
      <c r="F14" s="11"/>
    </row>
    <row r="15" spans="1:8" s="7" customFormat="1" ht="15.75">
      <c r="A15" s="25">
        <f t="shared" si="0"/>
        <v>9</v>
      </c>
      <c r="B15" s="9" t="s">
        <v>21</v>
      </c>
      <c r="C15" s="10" t="s">
        <v>10</v>
      </c>
      <c r="D15" s="28">
        <v>2</v>
      </c>
      <c r="E15" s="11"/>
      <c r="F15" s="11"/>
    </row>
    <row r="16" spans="1:8" s="7" customFormat="1" ht="47.25">
      <c r="A16" s="25">
        <f t="shared" si="0"/>
        <v>10</v>
      </c>
      <c r="B16" s="9" t="s">
        <v>38</v>
      </c>
      <c r="C16" s="10" t="s">
        <v>10</v>
      </c>
      <c r="D16" s="28">
        <v>14</v>
      </c>
      <c r="E16" s="11"/>
      <c r="F16" s="11"/>
    </row>
    <row r="17" spans="1:8" s="7" customFormat="1" ht="31.5">
      <c r="A17" s="25">
        <f t="shared" si="0"/>
        <v>11</v>
      </c>
      <c r="B17" s="9" t="s">
        <v>46</v>
      </c>
      <c r="C17" s="10" t="s">
        <v>10</v>
      </c>
      <c r="D17" s="28">
        <v>13</v>
      </c>
      <c r="E17" s="11"/>
      <c r="F17" s="11"/>
    </row>
    <row r="18" spans="1:8" s="7" customFormat="1" ht="47.25">
      <c r="A18" s="25">
        <f t="shared" si="0"/>
        <v>12</v>
      </c>
      <c r="B18" s="9" t="s">
        <v>30</v>
      </c>
      <c r="C18" s="10" t="s">
        <v>18</v>
      </c>
      <c r="D18" s="28">
        <v>15</v>
      </c>
      <c r="E18" s="11"/>
      <c r="F18" s="11"/>
    </row>
    <row r="19" spans="1:8" s="7" customFormat="1" ht="31.15" customHeight="1">
      <c r="A19" s="25">
        <f t="shared" si="0"/>
        <v>13</v>
      </c>
      <c r="B19" s="40" t="s">
        <v>37</v>
      </c>
      <c r="C19" s="10" t="s">
        <v>18</v>
      </c>
      <c r="D19" s="28">
        <v>55</v>
      </c>
      <c r="E19" s="11"/>
      <c r="F19" s="11"/>
      <c r="G19" s="20"/>
    </row>
    <row r="20" spans="1:8" s="7" customFormat="1" ht="47.25">
      <c r="A20" s="25">
        <f t="shared" si="0"/>
        <v>14</v>
      </c>
      <c r="B20" s="41" t="s">
        <v>40</v>
      </c>
      <c r="C20" s="10" t="s">
        <v>18</v>
      </c>
      <c r="D20" s="28">
        <v>67</v>
      </c>
      <c r="E20" s="11"/>
      <c r="F20" s="11"/>
    </row>
    <row r="21" spans="1:8" s="7" customFormat="1" ht="15.75">
      <c r="A21" s="25"/>
      <c r="B21" s="39" t="s">
        <v>28</v>
      </c>
      <c r="C21" s="26"/>
      <c r="D21" s="22"/>
      <c r="E21" s="22"/>
      <c r="F21" s="22"/>
    </row>
    <row r="22" spans="1:8" s="7" customFormat="1" ht="25.5" customHeight="1">
      <c r="A22" s="25"/>
      <c r="B22" s="32" t="s">
        <v>39</v>
      </c>
      <c r="C22" s="10"/>
      <c r="D22" s="11"/>
      <c r="E22" s="11"/>
      <c r="F22" s="11"/>
      <c r="G22" s="21"/>
    </row>
    <row r="23" spans="1:8" s="8" customFormat="1" ht="31.5">
      <c r="A23" s="25">
        <f>A20+1</f>
        <v>15</v>
      </c>
      <c r="B23" s="12" t="s">
        <v>14</v>
      </c>
      <c r="C23" s="10" t="s">
        <v>32</v>
      </c>
      <c r="D23" s="28">
        <v>516</v>
      </c>
      <c r="E23" s="15"/>
      <c r="F23" s="11"/>
    </row>
    <row r="24" spans="1:8" s="8" customFormat="1" ht="17.45">
      <c r="A24" s="25">
        <f t="shared" ref="A24:A33" si="1">A23+1</f>
        <v>16</v>
      </c>
      <c r="B24" s="12" t="s">
        <v>15</v>
      </c>
      <c r="C24" s="10" t="s">
        <v>32</v>
      </c>
      <c r="D24" s="28">
        <v>120</v>
      </c>
      <c r="E24" s="15"/>
      <c r="F24" s="11"/>
    </row>
    <row r="25" spans="1:8" s="8" customFormat="1" ht="17.45">
      <c r="A25" s="25">
        <f t="shared" si="1"/>
        <v>17</v>
      </c>
      <c r="B25" s="12" t="s">
        <v>16</v>
      </c>
      <c r="C25" s="10" t="s">
        <v>32</v>
      </c>
      <c r="D25" s="28">
        <v>350</v>
      </c>
      <c r="E25" s="15"/>
      <c r="F25" s="11"/>
      <c r="H25" s="23"/>
    </row>
    <row r="26" spans="1:8" s="8" customFormat="1" ht="17.45">
      <c r="A26" s="25">
        <f t="shared" si="1"/>
        <v>18</v>
      </c>
      <c r="B26" s="14" t="s">
        <v>22</v>
      </c>
      <c r="C26" s="10" t="s">
        <v>32</v>
      </c>
      <c r="D26" s="29">
        <v>45</v>
      </c>
      <c r="E26" s="15"/>
      <c r="F26" s="11"/>
    </row>
    <row r="27" spans="1:8" s="8" customFormat="1" ht="15.6">
      <c r="A27" s="25">
        <f t="shared" si="1"/>
        <v>19</v>
      </c>
      <c r="B27" s="16" t="s">
        <v>24</v>
      </c>
      <c r="C27" s="10" t="s">
        <v>18</v>
      </c>
      <c r="D27" s="29">
        <v>45</v>
      </c>
      <c r="E27" s="15"/>
      <c r="F27" s="11"/>
    </row>
    <row r="28" spans="1:8" s="8" customFormat="1" ht="15.6">
      <c r="A28" s="25">
        <f t="shared" si="1"/>
        <v>20</v>
      </c>
      <c r="B28" s="16" t="s">
        <v>25</v>
      </c>
      <c r="C28" s="10" t="s">
        <v>18</v>
      </c>
      <c r="D28" s="29">
        <v>50</v>
      </c>
      <c r="E28" s="15"/>
      <c r="F28" s="11"/>
    </row>
    <row r="29" spans="1:8" s="8" customFormat="1" ht="15.6">
      <c r="A29" s="25">
        <f t="shared" si="1"/>
        <v>21</v>
      </c>
      <c r="B29" s="16" t="s">
        <v>26</v>
      </c>
      <c r="C29" s="10" t="s">
        <v>18</v>
      </c>
      <c r="D29" s="29">
        <v>205</v>
      </c>
      <c r="E29" s="15"/>
      <c r="F29" s="11"/>
    </row>
    <row r="30" spans="1:8" s="8" customFormat="1" ht="31.5">
      <c r="A30" s="25">
        <f t="shared" si="1"/>
        <v>22</v>
      </c>
      <c r="B30" s="12" t="s">
        <v>41</v>
      </c>
      <c r="C30" s="13" t="s">
        <v>10</v>
      </c>
      <c r="D30" s="30">
        <v>10</v>
      </c>
      <c r="E30" s="15"/>
      <c r="F30" s="11"/>
    </row>
    <row r="31" spans="1:8" s="8" customFormat="1" ht="15.6">
      <c r="A31" s="25">
        <f t="shared" si="1"/>
        <v>23</v>
      </c>
      <c r="B31" s="12" t="s">
        <v>17</v>
      </c>
      <c r="C31" s="13" t="s">
        <v>10</v>
      </c>
      <c r="D31" s="31">
        <v>10</v>
      </c>
      <c r="E31" s="15"/>
      <c r="F31" s="11"/>
    </row>
    <row r="32" spans="1:8" s="7" customFormat="1" ht="15.75">
      <c r="A32" s="25">
        <f t="shared" si="1"/>
        <v>24</v>
      </c>
      <c r="B32" s="9" t="s">
        <v>19</v>
      </c>
      <c r="C32" s="10" t="s">
        <v>18</v>
      </c>
      <c r="D32" s="28">
        <v>12</v>
      </c>
      <c r="E32" s="11"/>
      <c r="F32" s="11"/>
    </row>
    <row r="33" spans="1:11" s="7" customFormat="1" ht="15.75">
      <c r="A33" s="25">
        <f t="shared" si="1"/>
        <v>25</v>
      </c>
      <c r="B33" s="9" t="s">
        <v>20</v>
      </c>
      <c r="C33" s="10" t="s">
        <v>10</v>
      </c>
      <c r="D33" s="28">
        <v>7</v>
      </c>
      <c r="E33" s="11"/>
      <c r="F33" s="11"/>
    </row>
    <row r="34" spans="1:11" s="7" customFormat="1" ht="15.75">
      <c r="A34" s="27"/>
      <c r="B34" s="39" t="s">
        <v>27</v>
      </c>
      <c r="C34" s="26"/>
      <c r="D34" s="22"/>
      <c r="E34" s="22"/>
      <c r="F34" s="22"/>
    </row>
    <row r="35" spans="1:11" s="8" customFormat="1" ht="15.6">
      <c r="A35" s="34" t="s">
        <v>43</v>
      </c>
      <c r="B35" s="34"/>
      <c r="C35" s="34"/>
      <c r="D35" s="34"/>
      <c r="E35" s="34"/>
      <c r="F35" s="4"/>
    </row>
    <row r="36" spans="1:11" ht="27" customHeight="1">
      <c r="A36" s="34" t="s">
        <v>9</v>
      </c>
      <c r="B36" s="34"/>
      <c r="C36" s="34"/>
      <c r="D36" s="34"/>
      <c r="E36" s="34"/>
      <c r="F36" s="4"/>
    </row>
    <row r="37" spans="1:11" ht="24.75" customHeight="1">
      <c r="A37" s="34" t="s">
        <v>0</v>
      </c>
      <c r="B37" s="34"/>
      <c r="C37" s="34"/>
      <c r="D37" s="34"/>
      <c r="E37" s="34"/>
      <c r="F37" s="4"/>
      <c r="G37" s="3"/>
      <c r="K37" s="3"/>
    </row>
    <row r="38" spans="1:11" ht="26.25" customHeight="1">
      <c r="A38" s="5"/>
      <c r="B38" s="5"/>
      <c r="C38" s="5"/>
      <c r="D38" s="5"/>
      <c r="E38" s="5"/>
      <c r="F38" s="6"/>
      <c r="H38" s="3"/>
    </row>
    <row r="39" spans="1:11" ht="26.25" customHeight="1">
      <c r="A39" s="17"/>
      <c r="B39" s="17"/>
      <c r="C39" s="18" t="s">
        <v>44</v>
      </c>
      <c r="D39" s="19"/>
      <c r="E39" s="17"/>
      <c r="F39" s="19"/>
    </row>
    <row r="40" spans="1:11">
      <c r="A40" s="17"/>
      <c r="B40" s="17"/>
      <c r="C40" s="17"/>
      <c r="D40" s="19"/>
      <c r="E40" s="17"/>
      <c r="F40" s="19"/>
    </row>
    <row r="41" spans="1:11" ht="15.75">
      <c r="A41" s="17"/>
      <c r="B41" s="17"/>
      <c r="C41" s="18" t="s">
        <v>7</v>
      </c>
      <c r="D41" s="19"/>
      <c r="E41" s="17"/>
      <c r="F41" s="19"/>
      <c r="J41" s="3"/>
    </row>
    <row r="42" spans="1:11">
      <c r="K42" s="3"/>
    </row>
  </sheetData>
  <mergeCells count="11">
    <mergeCell ref="A1:F1"/>
    <mergeCell ref="A37:E37"/>
    <mergeCell ref="A2:F2"/>
    <mergeCell ref="A35:E35"/>
    <mergeCell ref="A36:E36"/>
    <mergeCell ref="A3:A5"/>
    <mergeCell ref="C3:C4"/>
    <mergeCell ref="D3:D4"/>
    <mergeCell ref="E3:E4"/>
    <mergeCell ref="F3:F4"/>
    <mergeCell ref="B3:B4"/>
  </mergeCells>
  <phoneticPr fontId="17" type="noConversion"/>
  <pageMargins left="0.23622047244094491" right="0.23622047244094491" top="0.15748031496062992" bottom="0.15748031496062992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BDP</vt:lpstr>
      <vt:lpstr>BDP!Zone_d_impression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karima el mehdi</cp:lastModifiedBy>
  <cp:lastPrinted>2026-06-24T18:01:14Z</cp:lastPrinted>
  <dcterms:created xsi:type="dcterms:W3CDTF">2023-09-03T22:23:30Z</dcterms:created>
  <dcterms:modified xsi:type="dcterms:W3CDTF">2026-07-01T16:46:33Z</dcterms:modified>
</cp:coreProperties>
</file>