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aasr\OneDrive\Desktop\AO\GARDIENNAGE DP\"/>
    </mc:Choice>
  </mc:AlternateContent>
  <xr:revisionPtr revIDLastSave="0" documentId="13_ncr:1_{9F6DE328-F6BD-439A-A2D4-069276769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" sheetId="3" r:id="rId1"/>
  </sheets>
  <definedNames>
    <definedName name="_xlnm.Print_Area" localSheetId="0">BD!$A$1:$F$17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F8" i="3" l="1"/>
  <c r="F9" i="3" s="1"/>
  <c r="F10" i="3" s="1"/>
  <c r="F11" i="3" l="1"/>
</calcChain>
</file>

<file path=xl/sharedStrings.xml><?xml version="1.0" encoding="utf-8"?>
<sst xmlns="http://schemas.openxmlformats.org/spreadsheetml/2006/main" count="18" uniqueCount="18">
  <si>
    <t>Unité de mesure (2)</t>
  </si>
  <si>
    <t xml:space="preserve">Montant Total TTC </t>
  </si>
  <si>
    <t>DESIGNATION (1)</t>
  </si>
  <si>
    <t>N° PRIX</t>
  </si>
  <si>
    <t xml:space="preserve">Montant Total HT </t>
  </si>
  <si>
    <t xml:space="preserve">Montant TVA (20%) </t>
  </si>
  <si>
    <t>BORDEREAU DES PRIX DETAIL ESTIMATIF</t>
  </si>
  <si>
    <t>TOTAL APRES MAJORATION  TTC</t>
  </si>
  <si>
    <t>Quantité (3)</t>
  </si>
  <si>
    <t>PRIX TOTAL ANNUEL (HT) (5)=(3) x (4)</t>
  </si>
  <si>
    <t>Signature et cachet du concurrent</t>
  </si>
  <si>
    <t>Fait à…........................, le…….........................</t>
  </si>
  <si>
    <t>Prix Unitaire (HT) (4)</t>
  </si>
  <si>
    <t>TAUX MAJORATION  (…..............%) TTC</t>
  </si>
  <si>
    <t>Agents*Jours de Travail (8 Heures par jour)</t>
  </si>
  <si>
    <t>GARDIENNAGE ET SURVEILLANCE DES BATIMENTS ADMINISTRATIFS DU SIEGE DE LA DIRECTION PROVINCIALE DE TANTAN ET SES ANNEXES RELEVANT AREF GON</t>
  </si>
  <si>
    <t>OBJET : GARDIENNAGE ET SURVEILLANCE DES BATIMENTS ADMINISTRATIFS DU SIEGE DE LA DIRECTION PROVINCIALE DE TANTAN ET SES ANNEXES RELEVANT AREF GON</t>
  </si>
  <si>
    <t>ISSU DE L’APPEL D’OFFRES OUVERT NATIONAL A MAJORATION N°: 06/AO/EXP/2026 DU 24/07/2026 A 09H00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</si>
</sst>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</cellXfs>
  <cellStyles count="3">
    <cellStyle name="Milliers" xfId="2" builtinId="3"/>
    <cellStyle name="Normal" xfId="0" builtinId="0"/>
    <cellStyle name="Normal 2 2" xfId="1" xr:uid="{8E3713B0-E4F8-499D-943C-76E556E3A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view="pageBreakPreview" zoomScaleNormal="100" zoomScaleSheetLayoutView="100" workbookViewId="0">
      <selection activeCell="A10" sqref="A10:E10"/>
    </sheetView>
  </sheetViews>
  <sheetFormatPr baseColWidth="10" defaultRowHeight="15.75" x14ac:dyDescent="0.25"/>
  <cols>
    <col min="1" max="1" width="8.42578125" style="9" customWidth="1"/>
    <col min="2" max="2" width="43.7109375" style="9" customWidth="1"/>
    <col min="3" max="3" width="20" style="9" customWidth="1"/>
    <col min="4" max="4" width="20.140625" style="9" customWidth="1"/>
    <col min="5" max="5" width="18.42578125" style="9" customWidth="1"/>
    <col min="6" max="6" width="28.28515625" style="9" customWidth="1"/>
    <col min="7" max="16384" width="11.42578125" style="9"/>
  </cols>
  <sheetData>
    <row r="1" spans="1:6" x14ac:dyDescent="0.25">
      <c r="A1" s="7"/>
      <c r="B1" s="8"/>
      <c r="C1" s="8"/>
      <c r="D1" s="8"/>
      <c r="E1" s="8"/>
      <c r="F1" s="8"/>
    </row>
    <row r="2" spans="1:6" x14ac:dyDescent="0.25">
      <c r="A2" s="13" t="s">
        <v>6</v>
      </c>
      <c r="B2" s="13"/>
      <c r="C2" s="13"/>
      <c r="D2" s="13"/>
      <c r="E2" s="13"/>
      <c r="F2" s="13"/>
    </row>
    <row r="3" spans="1:6" x14ac:dyDescent="0.25">
      <c r="A3" s="20" t="s">
        <v>17</v>
      </c>
      <c r="B3" s="20"/>
      <c r="C3" s="20"/>
      <c r="D3" s="20"/>
      <c r="E3" s="20"/>
      <c r="F3" s="20"/>
    </row>
    <row r="4" spans="1:6" x14ac:dyDescent="0.25">
      <c r="A4" s="14" t="s">
        <v>16</v>
      </c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20.25" customHeight="1" x14ac:dyDescent="0.25">
      <c r="A6" s="14"/>
      <c r="B6" s="14"/>
      <c r="C6" s="14"/>
      <c r="D6" s="14"/>
      <c r="E6" s="14"/>
      <c r="F6" s="14"/>
    </row>
    <row r="7" spans="1:6" ht="66.75" customHeight="1" x14ac:dyDescent="0.25">
      <c r="A7" s="2" t="s">
        <v>3</v>
      </c>
      <c r="B7" s="2" t="s">
        <v>2</v>
      </c>
      <c r="C7" s="2" t="s">
        <v>0</v>
      </c>
      <c r="D7" s="2" t="s">
        <v>8</v>
      </c>
      <c r="E7" s="2" t="s">
        <v>12</v>
      </c>
      <c r="F7" s="2" t="s">
        <v>9</v>
      </c>
    </row>
    <row r="8" spans="1:6" ht="105" customHeight="1" x14ac:dyDescent="0.25">
      <c r="A8" s="10">
        <v>1</v>
      </c>
      <c r="B8" s="1" t="s">
        <v>15</v>
      </c>
      <c r="C8" s="2" t="s">
        <v>14</v>
      </c>
      <c r="D8" s="4">
        <f>4*365</f>
        <v>1460</v>
      </c>
      <c r="E8" s="5">
        <v>206</v>
      </c>
      <c r="F8" s="6">
        <f>E8*D8</f>
        <v>300760</v>
      </c>
    </row>
    <row r="9" spans="1:6" ht="27" customHeight="1" x14ac:dyDescent="0.25">
      <c r="A9" s="17" t="s">
        <v>4</v>
      </c>
      <c r="B9" s="18"/>
      <c r="C9" s="18"/>
      <c r="D9" s="18"/>
      <c r="E9" s="19"/>
      <c r="F9" s="6">
        <f>F8</f>
        <v>300760</v>
      </c>
    </row>
    <row r="10" spans="1:6" ht="27" customHeight="1" x14ac:dyDescent="0.25">
      <c r="A10" s="16" t="s">
        <v>5</v>
      </c>
      <c r="B10" s="16"/>
      <c r="C10" s="16"/>
      <c r="D10" s="16"/>
      <c r="E10" s="16"/>
      <c r="F10" s="6">
        <f>F9*20%</f>
        <v>60152</v>
      </c>
    </row>
    <row r="11" spans="1:6" ht="27" customHeight="1" x14ac:dyDescent="0.25">
      <c r="A11" s="16" t="s">
        <v>1</v>
      </c>
      <c r="B11" s="16"/>
      <c r="C11" s="16"/>
      <c r="D11" s="16"/>
      <c r="E11" s="16"/>
      <c r="F11" s="6">
        <f>+F9+F10</f>
        <v>360912</v>
      </c>
    </row>
    <row r="12" spans="1:6" ht="27" customHeight="1" x14ac:dyDescent="0.25">
      <c r="A12" s="15" t="s">
        <v>13</v>
      </c>
      <c r="B12" s="15"/>
      <c r="C12" s="15"/>
      <c r="D12" s="15"/>
      <c r="E12" s="15"/>
      <c r="F12" s="11"/>
    </row>
    <row r="13" spans="1:6" ht="27" customHeight="1" x14ac:dyDescent="0.25">
      <c r="A13" s="15" t="s">
        <v>7</v>
      </c>
      <c r="B13" s="15"/>
      <c r="C13" s="15"/>
      <c r="D13" s="15"/>
      <c r="E13" s="15"/>
      <c r="F13" s="3"/>
    </row>
    <row r="14" spans="1:6" ht="9" customHeight="1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12" t="s">
        <v>11</v>
      </c>
      <c r="E15" s="12"/>
      <c r="F15" s="12"/>
    </row>
    <row r="16" spans="1:6" x14ac:dyDescent="0.25">
      <c r="A16" s="8"/>
      <c r="B16" s="8"/>
      <c r="C16" s="8"/>
      <c r="D16" s="12" t="s">
        <v>10</v>
      </c>
      <c r="E16" s="12"/>
      <c r="F16" s="12"/>
    </row>
    <row r="17" spans="1:6" x14ac:dyDescent="0.25">
      <c r="A17" s="8"/>
      <c r="B17" s="8"/>
      <c r="C17" s="8"/>
      <c r="D17" s="8"/>
      <c r="E17" s="8"/>
      <c r="F17" s="8"/>
    </row>
  </sheetData>
  <mergeCells count="10">
    <mergeCell ref="D15:F15"/>
    <mergeCell ref="D16:F16"/>
    <mergeCell ref="A2:F2"/>
    <mergeCell ref="A3:F3"/>
    <mergeCell ref="A4:F6"/>
    <mergeCell ref="A12:E12"/>
    <mergeCell ref="A13:E13"/>
    <mergeCell ref="A10:E10"/>
    <mergeCell ref="A11:E11"/>
    <mergeCell ref="A9:E9"/>
  </mergeCells>
  <pageMargins left="0.52" right="0.46" top="0.41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Moubari</dc:creator>
  <cp:lastModifiedBy>AYOUB.LAASRI</cp:lastModifiedBy>
  <cp:lastPrinted>2025-05-05T20:15:52Z</cp:lastPrinted>
  <dcterms:created xsi:type="dcterms:W3CDTF">2019-05-10T08:36:04Z</dcterms:created>
  <dcterms:modified xsi:type="dcterms:W3CDTF">2026-06-25T19:28:44Z</dcterms:modified>
</cp:coreProperties>
</file>