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VICE  MARCHE -OULAD BERHIL\2026\07-COB-2026  FORGAE\DCE 07-COB-2026\"/>
    </mc:Choice>
  </mc:AlternateContent>
  <xr:revisionPtr revIDLastSave="0" documentId="13_ncr:1_{5FB23488-852D-475B-9464-53697503AB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age 07-COB-2026" sheetId="9" r:id="rId1"/>
  </sheets>
  <definedNames>
    <definedName name="_xlnm.Print_Area" localSheetId="0">'Forage 07-COB-2026'!$A$1:$F$26</definedName>
  </definedNames>
  <calcPr calcId="191029"/>
</workbook>
</file>

<file path=xl/calcChain.xml><?xml version="1.0" encoding="utf-8"?>
<calcChain xmlns="http://schemas.openxmlformats.org/spreadsheetml/2006/main">
  <c r="D13" i="9" l="1"/>
  <c r="G12" i="9"/>
  <c r="G13" i="9" s="1"/>
</calcChain>
</file>

<file path=xl/sharedStrings.xml><?xml version="1.0" encoding="utf-8"?>
<sst xmlns="http://schemas.openxmlformats.org/spreadsheetml/2006/main" count="26" uniqueCount="23">
  <si>
    <t xml:space="preserve">N° </t>
  </si>
  <si>
    <t xml:space="preserve">Désignation des ouvrages </t>
  </si>
  <si>
    <t>Unité</t>
  </si>
  <si>
    <t>Quantité</t>
  </si>
  <si>
    <t>ML</t>
  </si>
  <si>
    <t>U</t>
  </si>
  <si>
    <t>TOTAL H.TVA</t>
  </si>
  <si>
    <t xml:space="preserve">TVA    20% </t>
  </si>
  <si>
    <t>TOTAL TTC</t>
  </si>
  <si>
    <t>BORDEREAU DES PRIX</t>
  </si>
  <si>
    <t>F</t>
  </si>
  <si>
    <t>H</t>
  </si>
  <si>
    <t>Nettoyage et développement du forage</t>
  </si>
  <si>
    <t xml:space="preserve">Obtention d’Autorisation d’approfondissement </t>
  </si>
  <si>
    <t>ROYAUME DU MAROC
MINISTERE DE L’INTERIEUR
PROVINCE DE TAROUDANT
COMMUNE OULAD BERHIL</t>
  </si>
  <si>
    <t>TRAVAUX D'APPROFONDISSEMENT D'UN PUITS A LA COMMUNE D’OULAD BERHIL</t>
  </si>
  <si>
    <t xml:space="preserve">Prix  Total HT </t>
  </si>
  <si>
    <t xml:space="preserve">Prix  Unitaire HT </t>
  </si>
  <si>
    <t xml:space="preserve">Fourniture et mise en place du tubage TRS de diamètre de 25 cm à 30 cm y compris toutes sujétions  	</t>
  </si>
  <si>
    <t>Fourniture, transport, installation et mise en service d’une pompe immergée de 25 CV</t>
  </si>
  <si>
    <t>Fourniture et mise en place d’éléments galvanisés 2"½ de 3 mètres</t>
  </si>
  <si>
    <t>Dépose des éléments galvanisés et de la pompe immergée existante</t>
  </si>
  <si>
    <t xml:space="preserve">Forage par battage en diamètre de 25 cm à 30 cm en tout terrain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</si>
</sst>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charset val="178"/>
    </font>
    <font>
      <sz val="10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0"/>
      <name val="Arial"/>
      <family val="2"/>
    </font>
    <font>
      <b/>
      <i/>
      <u/>
      <sz val="16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1" fillId="2" borderId="0" xfId="0" applyNumberFormat="1" applyFont="1" applyFill="1"/>
    <xf numFmtId="4" fontId="6" fillId="2" borderId="0" xfId="0" applyNumberFormat="1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43" fontId="9" fillId="2" borderId="0" xfId="1" applyFont="1" applyFill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9D07-E0DE-4DFE-99A3-5AA10F4E4FBC}">
  <dimension ref="A1:M26"/>
  <sheetViews>
    <sheetView tabSelected="1" view="pageBreakPreview" topLeftCell="A12" zoomScale="124" zoomScaleNormal="100" zoomScaleSheetLayoutView="124" workbookViewId="0">
      <selection activeCell="G17" sqref="G17"/>
    </sheetView>
  </sheetViews>
  <sheetFormatPr baseColWidth="10" defaultColWidth="11.42578125" defaultRowHeight="12.75" x14ac:dyDescent="0.2"/>
  <cols>
    <col min="1" max="1" width="8.7109375" style="7" customWidth="1"/>
    <col min="2" max="2" width="52.28515625" style="7" customWidth="1"/>
    <col min="3" max="3" width="8.42578125" style="7" customWidth="1"/>
    <col min="4" max="4" width="13.42578125" style="17" customWidth="1"/>
    <col min="5" max="5" width="16.42578125" style="7" customWidth="1"/>
    <col min="6" max="6" width="17.5703125" style="18" customWidth="1"/>
    <col min="7" max="7" width="19.28515625" style="7" customWidth="1"/>
    <col min="8" max="8" width="11.42578125" style="7"/>
    <col min="9" max="9" width="24.28515625" style="7" customWidth="1"/>
    <col min="10" max="10" width="26.7109375" style="7" customWidth="1"/>
    <col min="11" max="16384" width="11.42578125" style="7"/>
  </cols>
  <sheetData>
    <row r="1" spans="1:8" ht="11.25" customHeight="1" x14ac:dyDescent="0.2"/>
    <row r="2" spans="1:8" ht="65.25" customHeight="1" x14ac:dyDescent="0.2">
      <c r="A2" s="32" t="s">
        <v>14</v>
      </c>
      <c r="B2" s="33"/>
      <c r="C2" s="33"/>
      <c r="D2" s="33"/>
      <c r="E2" s="33"/>
      <c r="F2" s="33"/>
    </row>
    <row r="4" spans="1:8" ht="20.25" x14ac:dyDescent="0.3">
      <c r="A4" s="34"/>
      <c r="B4" s="34"/>
      <c r="C4" s="34"/>
      <c r="D4" s="34"/>
      <c r="E4" s="34"/>
      <c r="F4" s="34"/>
      <c r="G4" s="34"/>
      <c r="H4" s="34"/>
    </row>
    <row r="5" spans="1:8" ht="20.25" x14ac:dyDescent="0.3">
      <c r="A5" s="35" t="s">
        <v>9</v>
      </c>
      <c r="B5" s="35"/>
      <c r="C5" s="35"/>
      <c r="D5" s="35"/>
      <c r="E5" s="35"/>
      <c r="F5" s="35"/>
      <c r="G5" s="19"/>
      <c r="H5" s="19"/>
    </row>
    <row r="6" spans="1:8" ht="20.25" x14ac:dyDescent="0.3">
      <c r="A6" s="20"/>
      <c r="B6" s="20"/>
      <c r="C6" s="20"/>
      <c r="D6" s="20"/>
      <c r="E6" s="20"/>
      <c r="F6" s="20"/>
      <c r="G6" s="19"/>
      <c r="H6" s="19"/>
    </row>
    <row r="7" spans="1:8" ht="39.950000000000003" customHeight="1" x14ac:dyDescent="0.2">
      <c r="A7" s="36" t="s">
        <v>15</v>
      </c>
      <c r="B7" s="36"/>
      <c r="C7" s="36"/>
      <c r="D7" s="36"/>
      <c r="E7" s="36"/>
      <c r="F7" s="36"/>
      <c r="G7" s="12"/>
      <c r="H7" s="6"/>
    </row>
    <row r="8" spans="1:8" ht="21" customHeight="1" x14ac:dyDescent="0.2">
      <c r="A8" s="11"/>
      <c r="B8" s="11"/>
      <c r="C8" s="11"/>
      <c r="D8" s="11"/>
      <c r="E8" s="11"/>
      <c r="F8" s="21"/>
      <c r="G8" s="12"/>
      <c r="H8" s="6"/>
    </row>
    <row r="9" spans="1:8" ht="23.25" customHeight="1" x14ac:dyDescent="0.2">
      <c r="A9" s="37" t="s">
        <v>0</v>
      </c>
      <c r="B9" s="39" t="s">
        <v>1</v>
      </c>
      <c r="C9" s="39" t="s">
        <v>2</v>
      </c>
      <c r="D9" s="39" t="s">
        <v>3</v>
      </c>
      <c r="E9" s="40" t="s">
        <v>17</v>
      </c>
      <c r="F9" s="22" t="s">
        <v>16</v>
      </c>
      <c r="G9" s="12"/>
      <c r="H9" s="6"/>
    </row>
    <row r="10" spans="1:8" ht="18" customHeight="1" x14ac:dyDescent="0.2">
      <c r="A10" s="38"/>
      <c r="B10" s="39"/>
      <c r="C10" s="39"/>
      <c r="D10" s="39"/>
      <c r="E10" s="41"/>
      <c r="F10" s="23"/>
      <c r="G10" s="6"/>
      <c r="H10" s="6"/>
    </row>
    <row r="11" spans="1:8" s="16" customFormat="1" ht="39.75" customHeight="1" x14ac:dyDescent="0.2">
      <c r="A11" s="8">
        <v>1</v>
      </c>
      <c r="B11" s="10" t="s">
        <v>13</v>
      </c>
      <c r="C11" s="1" t="s">
        <v>10</v>
      </c>
      <c r="D11" s="2">
        <v>1</v>
      </c>
      <c r="E11" s="2"/>
      <c r="F11" s="9"/>
      <c r="G11" s="15"/>
      <c r="H11" s="15"/>
    </row>
    <row r="12" spans="1:8" s="5" customFormat="1" ht="39.75" customHeight="1" x14ac:dyDescent="0.2">
      <c r="A12" s="8">
        <v>2</v>
      </c>
      <c r="B12" s="10" t="s">
        <v>22</v>
      </c>
      <c r="C12" s="1" t="s">
        <v>4</v>
      </c>
      <c r="D12" s="2">
        <v>100</v>
      </c>
      <c r="E12" s="2"/>
      <c r="F12" s="9"/>
      <c r="G12" s="13">
        <f>88.5+50</f>
        <v>138.5</v>
      </c>
      <c r="H12" s="4"/>
    </row>
    <row r="13" spans="1:8" ht="45.75" customHeight="1" x14ac:dyDescent="0.2">
      <c r="A13" s="8">
        <v>3</v>
      </c>
      <c r="B13" s="10" t="s">
        <v>18</v>
      </c>
      <c r="C13" s="1" t="s">
        <v>4</v>
      </c>
      <c r="D13" s="2">
        <f>+D12</f>
        <v>100</v>
      </c>
      <c r="E13" s="2"/>
      <c r="F13" s="9"/>
      <c r="G13" s="14">
        <f>+G12+D12</f>
        <v>238.5</v>
      </c>
      <c r="H13" s="6"/>
    </row>
    <row r="14" spans="1:8" ht="45.75" customHeight="1" x14ac:dyDescent="0.2">
      <c r="A14" s="8">
        <v>4</v>
      </c>
      <c r="B14" s="10" t="s">
        <v>21</v>
      </c>
      <c r="C14" s="1" t="s">
        <v>10</v>
      </c>
      <c r="D14" s="2">
        <v>1</v>
      </c>
      <c r="E14" s="2"/>
      <c r="F14" s="9"/>
      <c r="G14" s="14"/>
      <c r="H14" s="6"/>
    </row>
    <row r="15" spans="1:8" ht="39" customHeight="1" x14ac:dyDescent="0.2">
      <c r="A15" s="8">
        <v>5</v>
      </c>
      <c r="B15" s="10" t="s">
        <v>20</v>
      </c>
      <c r="C15" s="1" t="s">
        <v>5</v>
      </c>
      <c r="D15" s="2">
        <v>70</v>
      </c>
      <c r="E15" s="3"/>
      <c r="F15" s="9"/>
      <c r="G15" s="6"/>
      <c r="H15" s="6"/>
    </row>
    <row r="16" spans="1:8" ht="48.75" customHeight="1" x14ac:dyDescent="0.2">
      <c r="A16" s="8">
        <v>6</v>
      </c>
      <c r="B16" s="10" t="s">
        <v>19</v>
      </c>
      <c r="C16" s="1" t="s">
        <v>5</v>
      </c>
      <c r="D16" s="2">
        <v>1</v>
      </c>
      <c r="E16" s="3"/>
      <c r="F16" s="9"/>
      <c r="G16" s="6"/>
      <c r="H16" s="6"/>
    </row>
    <row r="17" spans="1:13" ht="39.950000000000003" customHeight="1" x14ac:dyDescent="0.2">
      <c r="A17" s="8">
        <v>7</v>
      </c>
      <c r="B17" s="10" t="s">
        <v>12</v>
      </c>
      <c r="C17" s="1" t="s">
        <v>11</v>
      </c>
      <c r="D17" s="2">
        <v>8</v>
      </c>
      <c r="E17" s="2"/>
      <c r="F17" s="9"/>
      <c r="G17" s="6"/>
      <c r="H17" s="6"/>
    </row>
    <row r="18" spans="1:13" ht="39.950000000000003" customHeight="1" x14ac:dyDescent="0.2">
      <c r="A18" s="24"/>
      <c r="B18" s="25"/>
      <c r="C18" s="26"/>
      <c r="D18" s="42" t="s">
        <v>6</v>
      </c>
      <c r="E18" s="42"/>
      <c r="F18" s="27"/>
      <c r="G18" s="28"/>
      <c r="H18" s="28"/>
      <c r="I18" s="28"/>
    </row>
    <row r="19" spans="1:13" ht="39.950000000000003" customHeight="1" x14ac:dyDescent="0.2">
      <c r="A19" s="24"/>
      <c r="B19" s="25"/>
      <c r="C19" s="26"/>
      <c r="D19" s="42" t="s">
        <v>7</v>
      </c>
      <c r="E19" s="42"/>
      <c r="F19" s="27"/>
      <c r="M19" s="7">
        <v>166800</v>
      </c>
    </row>
    <row r="20" spans="1:13" ht="39.950000000000003" customHeight="1" x14ac:dyDescent="0.2">
      <c r="A20" s="24"/>
      <c r="B20" s="29"/>
      <c r="C20" s="26"/>
      <c r="D20" s="42" t="s">
        <v>8</v>
      </c>
      <c r="E20" s="42"/>
      <c r="F20" s="27"/>
    </row>
    <row r="21" spans="1:13" ht="18" x14ac:dyDescent="0.25">
      <c r="A21" s="30"/>
      <c r="B21" s="30"/>
      <c r="C21" s="30"/>
      <c r="D21" s="31"/>
      <c r="E21" s="30"/>
    </row>
    <row r="22" spans="1:13" ht="18" x14ac:dyDescent="0.25">
      <c r="A22" s="30"/>
      <c r="B22" s="30"/>
      <c r="C22" s="30"/>
      <c r="D22" s="31"/>
      <c r="E22" s="30"/>
    </row>
    <row r="23" spans="1:13" ht="18" x14ac:dyDescent="0.25">
      <c r="A23" s="43"/>
      <c r="B23" s="43"/>
      <c r="C23" s="30"/>
      <c r="D23" s="44"/>
      <c r="E23" s="44"/>
      <c r="F23" s="44"/>
    </row>
    <row r="24" spans="1:13" ht="18" x14ac:dyDescent="0.25">
      <c r="A24" s="30"/>
      <c r="B24" s="30"/>
      <c r="C24" s="30"/>
      <c r="D24" s="31"/>
      <c r="E24" s="30"/>
    </row>
    <row r="25" spans="1:13" ht="18" x14ac:dyDescent="0.25">
      <c r="A25" s="30"/>
      <c r="B25" s="30"/>
      <c r="C25" s="30"/>
      <c r="D25" s="31"/>
      <c r="E25" s="30"/>
    </row>
    <row r="26" spans="1:13" ht="18" x14ac:dyDescent="0.25">
      <c r="A26" s="30"/>
      <c r="B26" s="30"/>
      <c r="C26" s="30"/>
      <c r="D26" s="31"/>
      <c r="E26" s="30"/>
    </row>
  </sheetData>
  <mergeCells count="14">
    <mergeCell ref="D18:E18"/>
    <mergeCell ref="D19:E19"/>
    <mergeCell ref="D20:E20"/>
    <mergeCell ref="A23:B23"/>
    <mergeCell ref="D23:F23"/>
    <mergeCell ref="A2:F2"/>
    <mergeCell ref="A4:H4"/>
    <mergeCell ref="A5:F5"/>
    <mergeCell ref="A7:F7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scale="7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Forage 07-COB-2026</vt:lpstr>
      <vt:lpstr>'Forage 07-COB-2026'!Zone_d_impression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Pce CHICHAOUA</dc:creator>
  <cp:lastModifiedBy>HP PC</cp:lastModifiedBy>
  <cp:lastPrinted>2026-07-03T10:48:20Z</cp:lastPrinted>
  <dcterms:created xsi:type="dcterms:W3CDTF">2001-05-04T11:10:02Z</dcterms:created>
  <dcterms:modified xsi:type="dcterms:W3CDTF">2026-07-03T17:16:32Z</dcterms:modified>
</cp:coreProperties>
</file>