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/>
  </bookViews>
  <sheets>
    <sheet name="lot 1" sheetId="2" r:id="rId1"/>
    <sheet name="lot 2" sheetId="4" r:id="rId2"/>
  </sheets>
  <definedNames>
    <definedName name="_xlnm.Print_Area" localSheetId="0">'lot 1'!$A$1:$F$19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2"/>
  <c r="F15"/>
  <c r="F14"/>
  <c r="F17" i="4"/>
  <c r="F16"/>
  <c r="F15"/>
  <c r="F14"/>
  <c r="F17" i="2" l="1"/>
  <c r="F18" s="1"/>
  <c r="F19" s="1"/>
</calcChain>
</file>

<file path=xl/sharedStrings.xml><?xml version="1.0" encoding="utf-8"?>
<sst xmlns="http://schemas.openxmlformats.org/spreadsheetml/2006/main" count="30" uniqueCount="19">
  <si>
    <t>N ° D'ARTICLE</t>
  </si>
  <si>
    <t xml:space="preserve">DESIGNATION DE L'équipement
</t>
  </si>
  <si>
    <t>QUANTITE</t>
  </si>
  <si>
    <t>ESTIMATION PRIX UNITAIRE HT</t>
  </si>
  <si>
    <t>PT HT</t>
  </si>
  <si>
    <t>unique</t>
  </si>
  <si>
    <t>APPAREIL DE RADIOLOGIE NUMERIQUE (BRS) A COLONNE AU SOL</t>
  </si>
  <si>
    <t>N° de lot</t>
  </si>
  <si>
    <t>• Lot 2 : Achat d’un arceau chirurgical destiné à l’hôpital Mohamed V de Tanger.</t>
  </si>
  <si>
    <t>TOTAL HT</t>
  </si>
  <si>
    <t>TVA 20%</t>
  </si>
  <si>
    <t>TOTAL TTC</t>
  </si>
  <si>
    <t>ARCEAU CHIRUGICAL A CAPTEUR PLAN 30X30</t>
  </si>
  <si>
    <t>TABLE DE RADIOLOGIE NUMERIQUE A COLONNE AU SOL</t>
  </si>
  <si>
    <t>REPROGRAPHE NUMERIQUE</t>
  </si>
  <si>
    <r>
      <t xml:space="preserve">B.P.D.E AO </t>
    </r>
    <r>
      <rPr>
        <b/>
        <u/>
        <sz val="11"/>
        <color rgb="FFFF0000"/>
        <rFont val="Tahoma"/>
        <family val="2"/>
      </rPr>
      <t>02</t>
    </r>
    <r>
      <rPr>
        <b/>
        <u/>
        <sz val="11"/>
        <color theme="1"/>
        <rFont val="Tahoma"/>
        <family val="2"/>
      </rPr>
      <t xml:space="preserve">/2026/ESTg/GST-TTA </t>
    </r>
  </si>
  <si>
    <r>
      <t xml:space="preserve">Objet du marché : </t>
    </r>
    <r>
      <rPr>
        <sz val="12"/>
        <color theme="1"/>
        <rFont val="Times New Roman"/>
        <family val="1"/>
      </rPr>
      <t>Achat des équipements de l</t>
    </r>
    <r>
      <rPr>
        <sz val="12"/>
        <color theme="1"/>
        <rFont val="Arial Unicode MS"/>
        <family val="2"/>
      </rPr>
      <t>’</t>
    </r>
    <r>
      <rPr>
        <sz val="12"/>
        <color theme="1"/>
        <rFont val="Times New Roman"/>
        <family val="1"/>
      </rPr>
      <t>imagerie médicale destinés aux différentes formations sanitaires relevant du District sanitaire de Tanger.</t>
    </r>
  </si>
  <si>
    <t xml:space="preserve">    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</si>
  <si>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2"/>
        <color theme="1"/>
        <rFont val="Times New Roman"/>
        <family val="1"/>
      </rPr>
      <t>Lot 1 : Achat des tables de radiologie numérique destinées aux différentes formations sanitaires relevant du District sanitaire de Tanger.</t>
    </r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</si>
</sst>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11"/>
      <color rgb="FF000000"/>
      <name val="Arial"/>
      <family val="2"/>
    </font>
    <font>
      <b/>
      <sz val="12"/>
      <color theme="1"/>
      <name val="Times New Roman"/>
      <family val="1"/>
    </font>
    <font>
      <b/>
      <u/>
      <sz val="11"/>
      <color theme="1"/>
      <name val="Tahoma"/>
      <family val="2"/>
    </font>
    <font>
      <b/>
      <u/>
      <sz val="11"/>
      <color rgb="FFFF0000"/>
      <name val="Tahoma"/>
      <family val="2"/>
    </font>
    <font>
      <b/>
      <sz val="11"/>
      <color theme="1"/>
      <name val="Tahoma"/>
      <family val="2"/>
    </font>
    <font>
      <sz val="12"/>
      <color theme="1"/>
      <name val="Arial Unicode MS"/>
      <family val="2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0" fillId="0" borderId="0" xfId="0" applyFont="1" applyAlignment="1">
      <alignment horizontal="justify"/>
    </xf>
    <xf numFmtId="43" fontId="0" fillId="0" borderId="1" xfId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43" fontId="0" fillId="0" borderId="1" xfId="1" applyFont="1" applyFill="1" applyBorder="1"/>
    <xf numFmtId="43" fontId="0" fillId="0" borderId="1" xfId="1" applyFont="1" applyBorder="1"/>
    <xf numFmtId="0" fontId="4" fillId="0" borderId="1" xfId="0" applyFont="1" applyBorder="1"/>
    <xf numFmtId="0" fontId="15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914400</xdr:colOff>
      <xdr:row>6</xdr:row>
      <xdr:rowOff>9525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609600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114300</xdr:rowOff>
    </xdr:from>
    <xdr:to>
      <xdr:col>5</xdr:col>
      <xdr:colOff>676274</xdr:colOff>
      <xdr:row>6</xdr:row>
      <xdr:rowOff>123825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114300"/>
          <a:ext cx="5610224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F21"/>
  <sheetViews>
    <sheetView tabSelected="1" view="pageBreakPreview" topLeftCell="A7" zoomScale="145" zoomScaleSheetLayoutView="145" workbookViewId="0">
      <selection activeCell="A11" sqref="A11:F11"/>
    </sheetView>
  </sheetViews>
  <sheetFormatPr baseColWidth="10" defaultRowHeight="15"/>
  <cols>
    <col min="1" max="1" width="7.5703125" customWidth="1"/>
    <col min="2" max="2" width="10.140625" customWidth="1"/>
    <col min="3" max="3" width="34.7109375" customWidth="1"/>
    <col min="4" max="4" width="9.5703125" style="6" customWidth="1"/>
    <col min="5" max="5" width="15.7109375" customWidth="1"/>
    <col min="6" max="6" width="15.85546875" customWidth="1"/>
  </cols>
  <sheetData>
    <row r="8" spans="1:6">
      <c r="A8" s="23" t="s">
        <v>15</v>
      </c>
      <c r="B8" s="23"/>
      <c r="C8" s="23"/>
      <c r="D8" s="23"/>
      <c r="E8" s="23"/>
      <c r="F8" s="23"/>
    </row>
    <row r="9" spans="1:6">
      <c r="A9" s="9"/>
      <c r="B9" t="s">
        <v>17</v>
      </c>
    </row>
    <row r="10" spans="1:6" ht="60" customHeight="1">
      <c r="A10" s="24" t="s">
        <v>16</v>
      </c>
      <c r="B10" s="24"/>
      <c r="C10" s="24"/>
      <c r="D10" s="24"/>
      <c r="E10" s="24"/>
      <c r="F10" s="24"/>
    </row>
    <row r="11" spans="1:6" ht="46.5" customHeight="1">
      <c r="A11" s="25" t="s">
        <v>18</v>
      </c>
      <c r="B11" s="25"/>
      <c r="C11" s="25"/>
      <c r="D11" s="25"/>
      <c r="E11" s="25"/>
      <c r="F11" s="25"/>
    </row>
    <row r="13" spans="1:6" ht="45">
      <c r="A13" s="1" t="s">
        <v>7</v>
      </c>
      <c r="B13" s="1" t="s">
        <v>0</v>
      </c>
      <c r="C13" s="3" t="s">
        <v>1</v>
      </c>
      <c r="D13" s="2" t="s">
        <v>2</v>
      </c>
      <c r="E13" s="1" t="s">
        <v>3</v>
      </c>
      <c r="F13" s="2" t="s">
        <v>4</v>
      </c>
    </row>
    <row r="14" spans="1:6" ht="45">
      <c r="A14" s="26">
        <v>1</v>
      </c>
      <c r="B14" s="13">
        <v>1</v>
      </c>
      <c r="C14" s="14" t="s">
        <v>13</v>
      </c>
      <c r="D14" s="18">
        <v>1</v>
      </c>
      <c r="E14" s="15"/>
      <c r="F14" s="15">
        <f>+E14*D14</f>
        <v>0</v>
      </c>
    </row>
    <row r="15" spans="1:6" ht="15.75" customHeight="1">
      <c r="A15" s="27"/>
      <c r="B15" s="4">
        <v>2</v>
      </c>
      <c r="C15" s="8" t="s">
        <v>6</v>
      </c>
      <c r="D15" s="4">
        <v>1</v>
      </c>
      <c r="E15" s="15"/>
      <c r="F15" s="16">
        <f t="shared" ref="F15:F16" si="0">+E15*D15</f>
        <v>0</v>
      </c>
    </row>
    <row r="16" spans="1:6" ht="23.25" customHeight="1">
      <c r="A16" s="28"/>
      <c r="B16" s="7">
        <v>3</v>
      </c>
      <c r="C16" s="17" t="s">
        <v>14</v>
      </c>
      <c r="D16" s="7">
        <v>2</v>
      </c>
      <c r="E16" s="15"/>
      <c r="F16" s="16">
        <f t="shared" si="0"/>
        <v>0</v>
      </c>
    </row>
    <row r="17" spans="1:6">
      <c r="A17" s="19" t="s">
        <v>9</v>
      </c>
      <c r="B17" s="20"/>
      <c r="C17" s="20"/>
      <c r="D17" s="20"/>
      <c r="E17" s="21"/>
      <c r="F17" s="11">
        <f>+SUM(F14:F16)</f>
        <v>0</v>
      </c>
    </row>
    <row r="18" spans="1:6">
      <c r="A18" s="19" t="s">
        <v>10</v>
      </c>
      <c r="B18" s="20"/>
      <c r="C18" s="20"/>
      <c r="D18" s="20"/>
      <c r="E18" s="21"/>
      <c r="F18" s="11">
        <f>+F17*0.2</f>
        <v>0</v>
      </c>
    </row>
    <row r="19" spans="1:6">
      <c r="A19" s="19" t="s">
        <v>11</v>
      </c>
      <c r="B19" s="20"/>
      <c r="C19" s="20"/>
      <c r="D19" s="20"/>
      <c r="E19" s="21"/>
      <c r="F19" s="12">
        <f>+F18+F17</f>
        <v>0</v>
      </c>
    </row>
    <row r="21" spans="1:6">
      <c r="A21" s="22"/>
      <c r="B21" s="22"/>
      <c r="C21" s="22"/>
      <c r="D21" s="22"/>
      <c r="E21" s="22"/>
      <c r="F21" s="22"/>
    </row>
  </sheetData>
  <mergeCells count="8">
    <mergeCell ref="A18:E18"/>
    <mergeCell ref="A19:E19"/>
    <mergeCell ref="A21:F21"/>
    <mergeCell ref="A17:E17"/>
    <mergeCell ref="A8:F8"/>
    <mergeCell ref="A10:F10"/>
    <mergeCell ref="A11:F11"/>
    <mergeCell ref="A14:A16"/>
  </mergeCells>
  <pageMargins left="0.7" right="0.7" top="0.75" bottom="0.75" header="0.3" footer="0.3"/>
  <pageSetup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8:F17"/>
  <sheetViews>
    <sheetView view="pageBreakPreview" topLeftCell="A7" zoomScale="175" zoomScaleSheetLayoutView="175" workbookViewId="0">
      <selection activeCell="A8" sqref="A8:F8"/>
    </sheetView>
  </sheetViews>
  <sheetFormatPr baseColWidth="10" defaultRowHeight="15"/>
  <cols>
    <col min="1" max="1" width="7.5703125" customWidth="1"/>
    <col min="2" max="2" width="10.140625" customWidth="1"/>
    <col min="3" max="3" width="34.7109375" customWidth="1"/>
    <col min="4" max="4" width="9.5703125" style="6" customWidth="1"/>
    <col min="5" max="5" width="15.7109375" customWidth="1"/>
  </cols>
  <sheetData>
    <row r="8" spans="1:6">
      <c r="A8" s="23" t="s">
        <v>15</v>
      </c>
      <c r="B8" s="23"/>
      <c r="C8" s="23"/>
      <c r="D8" s="23"/>
      <c r="E8" s="23"/>
      <c r="F8" s="23"/>
    </row>
    <row r="9" spans="1:6">
      <c r="A9" s="9"/>
    </row>
    <row r="10" spans="1:6" ht="60" customHeight="1">
      <c r="A10" s="24" t="s">
        <v>16</v>
      </c>
      <c r="B10" s="24"/>
      <c r="C10" s="24"/>
      <c r="D10" s="24"/>
      <c r="E10" s="24"/>
      <c r="F10" s="24"/>
    </row>
    <row r="11" spans="1:6" ht="46.5" customHeight="1">
      <c r="A11" s="29" t="s">
        <v>8</v>
      </c>
      <c r="B11" s="29"/>
      <c r="C11" s="29"/>
      <c r="D11" s="29"/>
      <c r="E11" s="29"/>
      <c r="F11" s="29"/>
    </row>
    <row r="13" spans="1:6" ht="45">
      <c r="A13" s="1" t="s">
        <v>7</v>
      </c>
      <c r="B13" s="1" t="s">
        <v>0</v>
      </c>
      <c r="C13" s="3" t="s">
        <v>1</v>
      </c>
      <c r="D13" s="2" t="s">
        <v>2</v>
      </c>
      <c r="E13" s="1" t="s">
        <v>3</v>
      </c>
      <c r="F13" s="2" t="s">
        <v>4</v>
      </c>
    </row>
    <row r="14" spans="1:6" ht="30.75">
      <c r="A14" s="7">
        <v>2</v>
      </c>
      <c r="B14" s="7" t="s">
        <v>5</v>
      </c>
      <c r="C14" s="5" t="s">
        <v>12</v>
      </c>
      <c r="D14" s="7">
        <v>1</v>
      </c>
      <c r="E14" s="10"/>
      <c r="F14" s="11">
        <f>+E14*D14</f>
        <v>0</v>
      </c>
    </row>
    <row r="15" spans="1:6" ht="23.25" customHeight="1">
      <c r="A15" s="19" t="s">
        <v>9</v>
      </c>
      <c r="B15" s="20"/>
      <c r="C15" s="20"/>
      <c r="D15" s="20"/>
      <c r="E15" s="21"/>
      <c r="F15" s="11">
        <f>+F14</f>
        <v>0</v>
      </c>
    </row>
    <row r="16" spans="1:6">
      <c r="A16" s="19" t="s">
        <v>10</v>
      </c>
      <c r="B16" s="20"/>
      <c r="C16" s="20"/>
      <c r="D16" s="20"/>
      <c r="E16" s="21"/>
      <c r="F16" s="11">
        <f>+F15*0.2</f>
        <v>0</v>
      </c>
    </row>
    <row r="17" spans="1:6">
      <c r="A17" s="19" t="s">
        <v>11</v>
      </c>
      <c r="B17" s="20"/>
      <c r="C17" s="20"/>
      <c r="D17" s="20"/>
      <c r="E17" s="21"/>
      <c r="F17" s="12">
        <f>+F16+F15</f>
        <v>0</v>
      </c>
    </row>
  </sheetData>
  <mergeCells count="6">
    <mergeCell ref="A17:E17"/>
    <mergeCell ref="A8:F8"/>
    <mergeCell ref="A10:F10"/>
    <mergeCell ref="A11:F11"/>
    <mergeCell ref="A15:E15"/>
    <mergeCell ref="A16:E16"/>
  </mergeCells>
  <pageMargins left="0.7" right="0.7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lot 1</vt:lpstr>
      <vt:lpstr>lot 2</vt:lpstr>
      <vt:lpstr>'lot 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2026-04-24T12:02:58Z</cp:lastPrinted>
  <dcterms:created xsi:type="dcterms:W3CDTF">2026-02-16T11:59:11Z</dcterms:created>
  <dcterms:modified xsi:type="dcterms:W3CDTF">2026-06-22T09:36:37Z</dcterms:modified>
</cp:coreProperties>
</file>